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00.5.2\AmendementsCMS\"/>
    </mc:Choice>
  </mc:AlternateContent>
  <xr:revisionPtr revIDLastSave="0" documentId="13_ncr:1_{7C1E2F07-CC7F-476C-813A-CBA2BC57748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Feuil1" sheetId="1" r:id="rId1"/>
    <sheet name="CMS" sheetId="2" r:id="rId2"/>
    <sheet name="Feuil3" sheetId="3" r:id="rId3"/>
  </sheets>
  <definedNames>
    <definedName name="_xlnm._FilterDatabase" localSheetId="1" hidden="1">CMS!$A$1:$R$449</definedName>
    <definedName name="_xlnm._FilterDatabase" localSheetId="0" hidden="1">Feuil1!$B$1:$AD$486</definedName>
  </definedNames>
  <calcPr calcId="191029"/>
</workbook>
</file>

<file path=xl/calcChain.xml><?xml version="1.0" encoding="utf-8"?>
<calcChain xmlns="http://schemas.openxmlformats.org/spreadsheetml/2006/main">
  <c r="R3" i="2" l="1"/>
  <c r="R4" i="2"/>
  <c r="R383" i="2"/>
  <c r="R384" i="2"/>
  <c r="R5" i="2"/>
  <c r="R141" i="2"/>
  <c r="R142" i="2"/>
  <c r="R143" i="2"/>
  <c r="R144" i="2"/>
  <c r="R145" i="2"/>
  <c r="R301" i="2"/>
  <c r="R302" i="2"/>
  <c r="R146" i="2"/>
  <c r="R6" i="2"/>
  <c r="R147" i="2"/>
  <c r="R7" i="2"/>
  <c r="R8" i="2"/>
  <c r="R9" i="2"/>
  <c r="R10" i="2"/>
  <c r="R11" i="2"/>
  <c r="R12" i="2"/>
  <c r="R303" i="2"/>
  <c r="R292" i="2"/>
  <c r="R385" i="2"/>
  <c r="R293" i="2"/>
  <c r="R148" i="2"/>
  <c r="R304" i="2"/>
  <c r="R149" i="2"/>
  <c r="R150" i="2"/>
  <c r="R13" i="2"/>
  <c r="R151" i="2"/>
  <c r="R152" i="2"/>
  <c r="R14" i="2"/>
  <c r="R294" i="2"/>
  <c r="R153" i="2"/>
  <c r="R15" i="2"/>
  <c r="R305" i="2"/>
  <c r="R411" i="2"/>
  <c r="R412" i="2"/>
  <c r="R413" i="2"/>
  <c r="R16" i="2"/>
  <c r="R306" i="2"/>
  <c r="R381" i="2"/>
  <c r="R17" i="2"/>
  <c r="R18" i="2"/>
  <c r="R19" i="2"/>
  <c r="R295" i="2"/>
  <c r="R307" i="2"/>
  <c r="R20" i="2"/>
  <c r="R21" i="2"/>
  <c r="R22" i="2"/>
  <c r="R23" i="2"/>
  <c r="R24" i="2"/>
  <c r="R25" i="2"/>
  <c r="R154" i="2"/>
  <c r="R26" i="2"/>
  <c r="R27" i="2"/>
  <c r="R155" i="2"/>
  <c r="R28" i="2"/>
  <c r="R29" i="2"/>
  <c r="R156" i="2"/>
  <c r="R414" i="2"/>
  <c r="R415" i="2"/>
  <c r="R157" i="2"/>
  <c r="R308" i="2"/>
  <c r="R158" i="2"/>
  <c r="R416" i="2"/>
  <c r="R417" i="2"/>
  <c r="R418" i="2"/>
  <c r="R419" i="2"/>
  <c r="R309" i="2"/>
  <c r="R159" i="2"/>
  <c r="R386" i="2"/>
  <c r="R387" i="2"/>
  <c r="R388" i="2"/>
  <c r="R160" i="2"/>
  <c r="R30" i="2"/>
  <c r="R310" i="2"/>
  <c r="R31" i="2"/>
  <c r="R32" i="2"/>
  <c r="R33" i="2"/>
  <c r="R311" i="2"/>
  <c r="R312" i="2"/>
  <c r="R161" i="2"/>
  <c r="R313" i="2"/>
  <c r="R314" i="2"/>
  <c r="R315" i="2"/>
  <c r="R316" i="2"/>
  <c r="R317" i="2"/>
  <c r="R389" i="2"/>
  <c r="R420" i="2"/>
  <c r="R421" i="2"/>
  <c r="R422" i="2"/>
  <c r="R162" i="2"/>
  <c r="R34" i="2"/>
  <c r="R163" i="2"/>
  <c r="R164" i="2"/>
  <c r="R35" i="2"/>
  <c r="R165" i="2"/>
  <c r="R318" i="2"/>
  <c r="R319" i="2"/>
  <c r="R320" i="2"/>
  <c r="R423" i="2"/>
  <c r="R424" i="2"/>
  <c r="R166" i="2"/>
  <c r="R374" i="2"/>
  <c r="R321" i="2"/>
  <c r="R167" i="2"/>
  <c r="R296" i="2"/>
  <c r="R168" i="2"/>
  <c r="R425" i="2"/>
  <c r="R426" i="2"/>
  <c r="R36" i="2"/>
  <c r="R37" i="2"/>
  <c r="R390" i="2"/>
  <c r="R297" i="2"/>
  <c r="R38" i="2"/>
  <c r="R322" i="2"/>
  <c r="R169" i="2"/>
  <c r="R170" i="2"/>
  <c r="R171" i="2"/>
  <c r="R172" i="2"/>
  <c r="R173" i="2"/>
  <c r="R323" i="2"/>
  <c r="R2" i="2"/>
  <c r="R427" i="2"/>
  <c r="R428" i="2"/>
  <c r="R174" i="2"/>
  <c r="R175" i="2"/>
  <c r="R176" i="2"/>
  <c r="R298" i="2"/>
  <c r="R324" i="2"/>
  <c r="R375" i="2"/>
  <c r="R325" i="2"/>
  <c r="R177" i="2"/>
  <c r="R326" i="2"/>
  <c r="R327" i="2"/>
  <c r="R328" i="2"/>
  <c r="R329" i="2"/>
  <c r="R39" i="2"/>
  <c r="R376" i="2"/>
  <c r="R178" i="2"/>
  <c r="R40" i="2"/>
  <c r="R179" i="2"/>
  <c r="R391" i="2"/>
  <c r="R180" i="2"/>
  <c r="R392" i="2"/>
  <c r="R429" i="2"/>
  <c r="R430" i="2"/>
  <c r="R431" i="2"/>
  <c r="R393" i="2"/>
  <c r="R394" i="2"/>
  <c r="R330" i="2"/>
  <c r="R41" i="2"/>
  <c r="R42" i="2"/>
  <c r="R43" i="2"/>
  <c r="R44" i="2"/>
  <c r="R45" i="2"/>
  <c r="R46" i="2"/>
  <c r="R299" i="2"/>
  <c r="R395" i="2"/>
  <c r="R47" i="2"/>
  <c r="R331" i="2"/>
  <c r="R181" i="2"/>
  <c r="R396" i="2"/>
  <c r="R182" i="2"/>
  <c r="R183" i="2"/>
  <c r="R184" i="2"/>
  <c r="R185" i="2"/>
  <c r="R186" i="2"/>
  <c r="R187" i="2"/>
  <c r="R48" i="2"/>
  <c r="R49" i="2"/>
  <c r="R332" i="2"/>
  <c r="R188" i="2"/>
  <c r="R50" i="2"/>
  <c r="R432" i="2"/>
  <c r="R433" i="2"/>
  <c r="R51" i="2"/>
  <c r="R52" i="2"/>
  <c r="R189" i="2"/>
  <c r="R53" i="2"/>
  <c r="R190" i="2"/>
  <c r="R191" i="2"/>
  <c r="R192" i="2"/>
  <c r="R193" i="2"/>
  <c r="R194" i="2"/>
  <c r="R195" i="2"/>
  <c r="R333" i="2"/>
  <c r="R397" i="2"/>
  <c r="R398" i="2"/>
  <c r="R54" i="2"/>
  <c r="R196" i="2"/>
  <c r="R55" i="2"/>
  <c r="R56" i="2"/>
  <c r="R334" i="2"/>
  <c r="R57" i="2"/>
  <c r="R58" i="2"/>
  <c r="R59" i="2"/>
  <c r="R60" i="2"/>
  <c r="R197" i="2"/>
  <c r="R198" i="2"/>
  <c r="R399" i="2"/>
  <c r="R400" i="2"/>
  <c r="R401" i="2"/>
  <c r="R199" i="2"/>
  <c r="R335" i="2"/>
  <c r="R336" i="2"/>
  <c r="R402" i="2"/>
  <c r="R403" i="2"/>
  <c r="R61" i="2"/>
  <c r="R337" i="2"/>
  <c r="R338" i="2"/>
  <c r="R339" i="2"/>
  <c r="R62" i="2"/>
  <c r="R63" i="2"/>
  <c r="R64" i="2"/>
  <c r="R200" i="2"/>
  <c r="R201" i="2"/>
  <c r="R404" i="2"/>
  <c r="R65" i="2"/>
  <c r="R434" i="2"/>
  <c r="R435" i="2"/>
  <c r="R405" i="2"/>
  <c r="R66" i="2"/>
  <c r="R67" i="2"/>
  <c r="R340" i="2"/>
  <c r="R436" i="2"/>
  <c r="R437" i="2"/>
  <c r="R438" i="2"/>
  <c r="R439" i="2"/>
  <c r="R440" i="2"/>
  <c r="R68" i="2"/>
  <c r="R341" i="2"/>
  <c r="R382" i="2"/>
  <c r="R342" i="2"/>
  <c r="R343" i="2"/>
  <c r="R344" i="2"/>
  <c r="R345" i="2"/>
  <c r="R346" i="2"/>
  <c r="R347" i="2"/>
  <c r="R348" i="2"/>
  <c r="R202" i="2"/>
  <c r="R69" i="2"/>
  <c r="R70" i="2"/>
  <c r="R71" i="2"/>
  <c r="R72" i="2"/>
  <c r="R203" i="2"/>
  <c r="R204" i="2"/>
  <c r="R73" i="2"/>
  <c r="R205" i="2"/>
  <c r="R349" i="2"/>
  <c r="R350" i="2"/>
  <c r="R351" i="2"/>
  <c r="R206" i="2"/>
  <c r="R74" i="2"/>
  <c r="R75" i="2"/>
  <c r="R76" i="2"/>
  <c r="R207" i="2"/>
  <c r="R77" i="2"/>
  <c r="R78" i="2"/>
  <c r="R208" i="2"/>
  <c r="R79" i="2"/>
  <c r="R209" i="2"/>
  <c r="R210" i="2"/>
  <c r="R211" i="2"/>
  <c r="R352" i="2"/>
  <c r="R212" i="2"/>
  <c r="R213" i="2"/>
  <c r="R80" i="2"/>
  <c r="R353" i="2"/>
  <c r="R354" i="2"/>
  <c r="R355" i="2"/>
  <c r="R214" i="2"/>
  <c r="R81" i="2"/>
  <c r="R441" i="2"/>
  <c r="R442" i="2"/>
  <c r="R443" i="2"/>
  <c r="R444" i="2"/>
  <c r="R445" i="2"/>
  <c r="R446" i="2"/>
  <c r="R447" i="2"/>
  <c r="R82" i="2"/>
  <c r="R83" i="2"/>
  <c r="R448" i="2"/>
  <c r="R449" i="2"/>
  <c r="R356" i="2"/>
  <c r="R357" i="2"/>
  <c r="R406" i="2"/>
  <c r="R84" i="2"/>
  <c r="R215" i="2"/>
  <c r="R85" i="2"/>
  <c r="R86" i="2"/>
  <c r="R87" i="2"/>
  <c r="R88" i="2"/>
  <c r="R216" i="2"/>
  <c r="R89" i="2"/>
  <c r="R217" i="2"/>
  <c r="R218" i="2"/>
  <c r="R90" i="2"/>
  <c r="R358" i="2"/>
  <c r="R91" i="2"/>
  <c r="R92" i="2"/>
  <c r="R93" i="2"/>
  <c r="R94" i="2"/>
  <c r="R95" i="2"/>
  <c r="R96" i="2"/>
  <c r="R97" i="2"/>
  <c r="R98" i="2"/>
  <c r="R99" i="2"/>
  <c r="R100" i="2"/>
  <c r="R219" i="2"/>
  <c r="R101" i="2"/>
  <c r="R359" i="2"/>
  <c r="R102" i="2"/>
  <c r="R407" i="2"/>
  <c r="R220" i="2"/>
  <c r="R221" i="2"/>
  <c r="R222" i="2"/>
  <c r="R223" i="2"/>
  <c r="R224" i="2"/>
  <c r="R225" i="2"/>
  <c r="R226" i="2"/>
  <c r="R227" i="2"/>
  <c r="R228" i="2"/>
  <c r="R229" i="2"/>
  <c r="R230" i="2"/>
  <c r="R231" i="2"/>
  <c r="R232" i="2"/>
  <c r="R233" i="2"/>
  <c r="R234" i="2"/>
  <c r="R235" i="2"/>
  <c r="R236" i="2"/>
  <c r="R237" i="2"/>
  <c r="R238" i="2"/>
  <c r="R239" i="2"/>
  <c r="R240" i="2"/>
  <c r="R241" i="2"/>
  <c r="R242" i="2"/>
  <c r="R243" i="2"/>
  <c r="R244" i="2"/>
  <c r="R245" i="2"/>
  <c r="R246" i="2"/>
  <c r="R247" i="2"/>
  <c r="R248" i="2"/>
  <c r="R249" i="2"/>
  <c r="R250" i="2"/>
  <c r="R251" i="2"/>
  <c r="R103" i="2"/>
  <c r="R252" i="2"/>
  <c r="R104" i="2"/>
  <c r="R253" i="2"/>
  <c r="R254" i="2"/>
  <c r="R360" i="2"/>
  <c r="R255" i="2"/>
  <c r="R256" i="2"/>
  <c r="R257" i="2"/>
  <c r="R105" i="2"/>
  <c r="R106" i="2"/>
  <c r="R107" i="2"/>
  <c r="R108" i="2"/>
  <c r="R109" i="2"/>
  <c r="R110" i="2"/>
  <c r="R377" i="2"/>
  <c r="R111" i="2"/>
  <c r="R112" i="2"/>
  <c r="R378" i="2"/>
  <c r="R258" i="2"/>
  <c r="R408" i="2"/>
  <c r="R361" i="2"/>
  <c r="R259" i="2"/>
  <c r="R113" i="2"/>
  <c r="R260" i="2"/>
  <c r="R114" i="2"/>
  <c r="R261" i="2"/>
  <c r="R115" i="2"/>
  <c r="R116" i="2"/>
  <c r="R262" i="2"/>
  <c r="R263" i="2"/>
  <c r="R264" i="2"/>
  <c r="R117" i="2"/>
  <c r="R118" i="2"/>
  <c r="R265" i="2"/>
  <c r="R119" i="2"/>
  <c r="R120" i="2"/>
  <c r="R266" i="2"/>
  <c r="R267" i="2"/>
  <c r="R362" i="2"/>
  <c r="R363" i="2"/>
  <c r="R268" i="2"/>
  <c r="R269" i="2"/>
  <c r="R270" i="2"/>
  <c r="R364" i="2"/>
  <c r="R271" i="2"/>
  <c r="R272" i="2"/>
  <c r="R121" i="2"/>
  <c r="R379" i="2"/>
  <c r="R122" i="2"/>
  <c r="R273" i="2"/>
  <c r="R274" i="2"/>
  <c r="R275" i="2"/>
  <c r="R365" i="2"/>
  <c r="R123" i="2"/>
  <c r="R276" i="2"/>
  <c r="R124" i="2"/>
  <c r="R277" i="2"/>
  <c r="R278" i="2"/>
  <c r="R366" i="2"/>
  <c r="R367" i="2"/>
  <c r="R125" i="2"/>
  <c r="R368" i="2"/>
  <c r="R409" i="2"/>
  <c r="R369" i="2"/>
  <c r="R126" i="2"/>
  <c r="R370" i="2"/>
  <c r="R279" i="2"/>
  <c r="R127" i="2"/>
  <c r="R280" i="2"/>
  <c r="R281" i="2"/>
  <c r="R371" i="2"/>
  <c r="R128" i="2"/>
  <c r="R129" i="2"/>
  <c r="R282" i="2"/>
  <c r="R130" i="2"/>
  <c r="R283" i="2"/>
  <c r="R284" i="2"/>
  <c r="R131" i="2"/>
  <c r="R285" i="2"/>
  <c r="R286" i="2"/>
  <c r="R132" i="2"/>
  <c r="R287" i="2"/>
  <c r="R372" i="2"/>
  <c r="R288" i="2"/>
  <c r="R289" i="2"/>
  <c r="R133" i="2"/>
  <c r="R290" i="2"/>
  <c r="R134" i="2"/>
  <c r="R380" i="2"/>
  <c r="R135" i="2"/>
  <c r="R136" i="2"/>
  <c r="R373" i="2"/>
  <c r="R137" i="2"/>
  <c r="R138" i="2"/>
  <c r="R139" i="2"/>
  <c r="R140" i="2"/>
  <c r="R410" i="2"/>
  <c r="R291" i="2"/>
  <c r="R300" i="2"/>
  <c r="Q3" i="2"/>
  <c r="Q4" i="2"/>
  <c r="Q383" i="2"/>
  <c r="Q384" i="2"/>
  <c r="Q5" i="2"/>
  <c r="Q141" i="2"/>
  <c r="Q142" i="2"/>
  <c r="Q143" i="2"/>
  <c r="Q144" i="2"/>
  <c r="Q145" i="2"/>
  <c r="Q301" i="2"/>
  <c r="Q302" i="2"/>
  <c r="Q146" i="2"/>
  <c r="Q6" i="2"/>
  <c r="Q147" i="2"/>
  <c r="Q7" i="2"/>
  <c r="Q8" i="2"/>
  <c r="Q9" i="2"/>
  <c r="Q10" i="2"/>
  <c r="Q11" i="2"/>
  <c r="Q12" i="2"/>
  <c r="Q303" i="2"/>
  <c r="Q292" i="2"/>
  <c r="Q385" i="2"/>
  <c r="Q293" i="2"/>
  <c r="Q148" i="2"/>
  <c r="Q304" i="2"/>
  <c r="Q149" i="2"/>
  <c r="Q150" i="2"/>
  <c r="Q13" i="2"/>
  <c r="Q151" i="2"/>
  <c r="Q152" i="2"/>
  <c r="Q14" i="2"/>
  <c r="Q294" i="2"/>
  <c r="Q153" i="2"/>
  <c r="Q15" i="2"/>
  <c r="Q305" i="2"/>
  <c r="Q411" i="2"/>
  <c r="Q412" i="2"/>
  <c r="Q413" i="2"/>
  <c r="Q16" i="2"/>
  <c r="Q306" i="2"/>
  <c r="Q381" i="2"/>
  <c r="Q17" i="2"/>
  <c r="Q18" i="2"/>
  <c r="Q19" i="2"/>
  <c r="Q295" i="2"/>
  <c r="Q307" i="2"/>
  <c r="Q20" i="2"/>
  <c r="Q21" i="2"/>
  <c r="Q22" i="2"/>
  <c r="Q23" i="2"/>
  <c r="Q24" i="2"/>
  <c r="Q25" i="2"/>
  <c r="Q154" i="2"/>
  <c r="Q26" i="2"/>
  <c r="Q27" i="2"/>
  <c r="Q155" i="2"/>
  <c r="Q28" i="2"/>
  <c r="Q29" i="2"/>
  <c r="Q156" i="2"/>
  <c r="Q414" i="2"/>
  <c r="Q415" i="2"/>
  <c r="Q157" i="2"/>
  <c r="Q308" i="2"/>
  <c r="Q158" i="2"/>
  <c r="Q416" i="2"/>
  <c r="Q417" i="2"/>
  <c r="Q418" i="2"/>
  <c r="Q419" i="2"/>
  <c r="Q309" i="2"/>
  <c r="Q159" i="2"/>
  <c r="Q386" i="2"/>
  <c r="Q387" i="2"/>
  <c r="Q388" i="2"/>
  <c r="Q160" i="2"/>
  <c r="Q30" i="2"/>
  <c r="Q310" i="2"/>
  <c r="Q31" i="2"/>
  <c r="Q32" i="2"/>
  <c r="Q33" i="2"/>
  <c r="Q311" i="2"/>
  <c r="Q312" i="2"/>
  <c r="Q161" i="2"/>
  <c r="Q313" i="2"/>
  <c r="Q314" i="2"/>
  <c r="Q315" i="2"/>
  <c r="Q316" i="2"/>
  <c r="Q317" i="2"/>
  <c r="Q389" i="2"/>
  <c r="Q420" i="2"/>
  <c r="Q421" i="2"/>
  <c r="Q422" i="2"/>
  <c r="Q162" i="2"/>
  <c r="Q34" i="2"/>
  <c r="Q163" i="2"/>
  <c r="Q164" i="2"/>
  <c r="Q35" i="2"/>
  <c r="Q165" i="2"/>
  <c r="Q318" i="2"/>
  <c r="Q319" i="2"/>
  <c r="Q320" i="2"/>
  <c r="Q423" i="2"/>
  <c r="Q424" i="2"/>
  <c r="Q166" i="2"/>
  <c r="Q374" i="2"/>
  <c r="Q321" i="2"/>
  <c r="Q167" i="2"/>
  <c r="Q296" i="2"/>
  <c r="Q168" i="2"/>
  <c r="Q425" i="2"/>
  <c r="Q426" i="2"/>
  <c r="Q36" i="2"/>
  <c r="Q37" i="2"/>
  <c r="Q390" i="2"/>
  <c r="Q297" i="2"/>
  <c r="Q38" i="2"/>
  <c r="Q322" i="2"/>
  <c r="Q169" i="2"/>
  <c r="Q170" i="2"/>
  <c r="Q171" i="2"/>
  <c r="Q172" i="2"/>
  <c r="Q173" i="2"/>
  <c r="Q323" i="2"/>
  <c r="Q2" i="2"/>
  <c r="Q427" i="2"/>
  <c r="Q428" i="2"/>
  <c r="Q174" i="2"/>
  <c r="Q175" i="2"/>
  <c r="Q176" i="2"/>
  <c r="Q298" i="2"/>
  <c r="Q324" i="2"/>
  <c r="Q375" i="2"/>
  <c r="Q325" i="2"/>
  <c r="Q177" i="2"/>
  <c r="Q326" i="2"/>
  <c r="Q327" i="2"/>
  <c r="Q328" i="2"/>
  <c r="Q329" i="2"/>
  <c r="Q39" i="2"/>
  <c r="Q376" i="2"/>
  <c r="Q178" i="2"/>
  <c r="Q40" i="2"/>
  <c r="Q179" i="2"/>
  <c r="Q391" i="2"/>
  <c r="Q180" i="2"/>
  <c r="Q392" i="2"/>
  <c r="Q429" i="2"/>
  <c r="Q430" i="2"/>
  <c r="Q431" i="2"/>
  <c r="Q393" i="2"/>
  <c r="Q394" i="2"/>
  <c r="Q330" i="2"/>
  <c r="Q41" i="2"/>
  <c r="Q42" i="2"/>
  <c r="Q43" i="2"/>
  <c r="Q44" i="2"/>
  <c r="Q45" i="2"/>
  <c r="Q46" i="2"/>
  <c r="Q299" i="2"/>
  <c r="Q395" i="2"/>
  <c r="Q47" i="2"/>
  <c r="Q331" i="2"/>
  <c r="Q181" i="2"/>
  <c r="Q396" i="2"/>
  <c r="Q182" i="2"/>
  <c r="Q183" i="2"/>
  <c r="Q184" i="2"/>
  <c r="Q185" i="2"/>
  <c r="Q186" i="2"/>
  <c r="Q187" i="2"/>
  <c r="Q48" i="2"/>
  <c r="Q49" i="2"/>
  <c r="Q332" i="2"/>
  <c r="Q188" i="2"/>
  <c r="Q50" i="2"/>
  <c r="Q432" i="2"/>
  <c r="Q433" i="2"/>
  <c r="Q51" i="2"/>
  <c r="Q52" i="2"/>
  <c r="Q189" i="2"/>
  <c r="Q53" i="2"/>
  <c r="Q190" i="2"/>
  <c r="Q191" i="2"/>
  <c r="Q192" i="2"/>
  <c r="Q193" i="2"/>
  <c r="Q194" i="2"/>
  <c r="Q195" i="2"/>
  <c r="Q333" i="2"/>
  <c r="Q397" i="2"/>
  <c r="Q398" i="2"/>
  <c r="Q54" i="2"/>
  <c r="Q196" i="2"/>
  <c r="Q55" i="2"/>
  <c r="Q56" i="2"/>
  <c r="Q334" i="2"/>
  <c r="Q57" i="2"/>
  <c r="Q58" i="2"/>
  <c r="Q59" i="2"/>
  <c r="Q60" i="2"/>
  <c r="Q197" i="2"/>
  <c r="Q198" i="2"/>
  <c r="Q399" i="2"/>
  <c r="Q400" i="2"/>
  <c r="Q401" i="2"/>
  <c r="Q199" i="2"/>
  <c r="Q335" i="2"/>
  <c r="Q336" i="2"/>
  <c r="Q402" i="2"/>
  <c r="Q403" i="2"/>
  <c r="Q61" i="2"/>
  <c r="Q337" i="2"/>
  <c r="Q338" i="2"/>
  <c r="Q339" i="2"/>
  <c r="Q62" i="2"/>
  <c r="Q63" i="2"/>
  <c r="Q64" i="2"/>
  <c r="Q200" i="2"/>
  <c r="Q201" i="2"/>
  <c r="Q404" i="2"/>
  <c r="Q65" i="2"/>
  <c r="Q434" i="2"/>
  <c r="Q435" i="2"/>
  <c r="Q405" i="2"/>
  <c r="Q66" i="2"/>
  <c r="Q67" i="2"/>
  <c r="Q340" i="2"/>
  <c r="Q436" i="2"/>
  <c r="Q437" i="2"/>
  <c r="Q438" i="2"/>
  <c r="Q439" i="2"/>
  <c r="Q440" i="2"/>
  <c r="Q68" i="2"/>
  <c r="Q341" i="2"/>
  <c r="Q382" i="2"/>
  <c r="Q342" i="2"/>
  <c r="Q343" i="2"/>
  <c r="Q344" i="2"/>
  <c r="Q345" i="2"/>
  <c r="Q346" i="2"/>
  <c r="Q347" i="2"/>
  <c r="Q348" i="2"/>
  <c r="Q202" i="2"/>
  <c r="Q69" i="2"/>
  <c r="Q70" i="2"/>
  <c r="Q71" i="2"/>
  <c r="Q72" i="2"/>
  <c r="Q203" i="2"/>
  <c r="Q204" i="2"/>
  <c r="Q73" i="2"/>
  <c r="Q205" i="2"/>
  <c r="Q349" i="2"/>
  <c r="Q350" i="2"/>
  <c r="Q351" i="2"/>
  <c r="Q206" i="2"/>
  <c r="Q74" i="2"/>
  <c r="Q75" i="2"/>
  <c r="Q76" i="2"/>
  <c r="Q207" i="2"/>
  <c r="Q77" i="2"/>
  <c r="Q78" i="2"/>
  <c r="Q208" i="2"/>
  <c r="Q79" i="2"/>
  <c r="Q209" i="2"/>
  <c r="Q210" i="2"/>
  <c r="Q211" i="2"/>
  <c r="Q352" i="2"/>
  <c r="Q212" i="2"/>
  <c r="Q213" i="2"/>
  <c r="Q80" i="2"/>
  <c r="Q353" i="2"/>
  <c r="Q354" i="2"/>
  <c r="Q355" i="2"/>
  <c r="Q214" i="2"/>
  <c r="Q81" i="2"/>
  <c r="Q441" i="2"/>
  <c r="Q442" i="2"/>
  <c r="Q443" i="2"/>
  <c r="Q444" i="2"/>
  <c r="Q445" i="2"/>
  <c r="Q446" i="2"/>
  <c r="Q447" i="2"/>
  <c r="Q82" i="2"/>
  <c r="Q83" i="2"/>
  <c r="Q448" i="2"/>
  <c r="Q449" i="2"/>
  <c r="Q356" i="2"/>
  <c r="Q357" i="2"/>
  <c r="Q406" i="2"/>
  <c r="Q84" i="2"/>
  <c r="Q215" i="2"/>
  <c r="Q85" i="2"/>
  <c r="Q86" i="2"/>
  <c r="Q87" i="2"/>
  <c r="Q88" i="2"/>
  <c r="Q216" i="2"/>
  <c r="Q89" i="2"/>
  <c r="Q217" i="2"/>
  <c r="Q218" i="2"/>
  <c r="Q90" i="2"/>
  <c r="Q358" i="2"/>
  <c r="Q91" i="2"/>
  <c r="Q92" i="2"/>
  <c r="Q93" i="2"/>
  <c r="Q94" i="2"/>
  <c r="Q95" i="2"/>
  <c r="Q96" i="2"/>
  <c r="Q97" i="2"/>
  <c r="Q98" i="2"/>
  <c r="Q99" i="2"/>
  <c r="Q100" i="2"/>
  <c r="Q219" i="2"/>
  <c r="Q101" i="2"/>
  <c r="Q359" i="2"/>
  <c r="Q102" i="2"/>
  <c r="Q407" i="2"/>
  <c r="Q220" i="2"/>
  <c r="Q221" i="2"/>
  <c r="Q222" i="2"/>
  <c r="Q223" i="2"/>
  <c r="Q224" i="2"/>
  <c r="Q225" i="2"/>
  <c r="Q226" i="2"/>
  <c r="Q227" i="2"/>
  <c r="Q228" i="2"/>
  <c r="Q229" i="2"/>
  <c r="Q230" i="2"/>
  <c r="Q231" i="2"/>
  <c r="Q232" i="2"/>
  <c r="Q233" i="2"/>
  <c r="Q234" i="2"/>
  <c r="Q235" i="2"/>
  <c r="Q236" i="2"/>
  <c r="Q237" i="2"/>
  <c r="Q238" i="2"/>
  <c r="Q239" i="2"/>
  <c r="Q240" i="2"/>
  <c r="Q241" i="2"/>
  <c r="Q242" i="2"/>
  <c r="Q243" i="2"/>
  <c r="Q244" i="2"/>
  <c r="Q245" i="2"/>
  <c r="Q246" i="2"/>
  <c r="Q247" i="2"/>
  <c r="Q248" i="2"/>
  <c r="Q249" i="2"/>
  <c r="Q250" i="2"/>
  <c r="Q251" i="2"/>
  <c r="Q103" i="2"/>
  <c r="Q252" i="2"/>
  <c r="Q104" i="2"/>
  <c r="Q253" i="2"/>
  <c r="Q254" i="2"/>
  <c r="Q360" i="2"/>
  <c r="Q255" i="2"/>
  <c r="Q256" i="2"/>
  <c r="Q257" i="2"/>
  <c r="Q105" i="2"/>
  <c r="Q106" i="2"/>
  <c r="Q107" i="2"/>
  <c r="Q108" i="2"/>
  <c r="Q109" i="2"/>
  <c r="Q110" i="2"/>
  <c r="Q377" i="2"/>
  <c r="Q111" i="2"/>
  <c r="Q112" i="2"/>
  <c r="Q378" i="2"/>
  <c r="Q258" i="2"/>
  <c r="Q408" i="2"/>
  <c r="Q361" i="2"/>
  <c r="Q259" i="2"/>
  <c r="Q113" i="2"/>
  <c r="Q260" i="2"/>
  <c r="Q114" i="2"/>
  <c r="Q261" i="2"/>
  <c r="Q115" i="2"/>
  <c r="Q116" i="2"/>
  <c r="Q262" i="2"/>
  <c r="Q263" i="2"/>
  <c r="Q264" i="2"/>
  <c r="Q117" i="2"/>
  <c r="Q118" i="2"/>
  <c r="Q265" i="2"/>
  <c r="Q119" i="2"/>
  <c r="Q120" i="2"/>
  <c r="Q266" i="2"/>
  <c r="Q267" i="2"/>
  <c r="Q362" i="2"/>
  <c r="Q363" i="2"/>
  <c r="Q268" i="2"/>
  <c r="Q269" i="2"/>
  <c r="Q270" i="2"/>
  <c r="Q364" i="2"/>
  <c r="Q271" i="2"/>
  <c r="Q272" i="2"/>
  <c r="Q121" i="2"/>
  <c r="Q379" i="2"/>
  <c r="Q122" i="2"/>
  <c r="Q273" i="2"/>
  <c r="Q274" i="2"/>
  <c r="Q275" i="2"/>
  <c r="Q365" i="2"/>
  <c r="Q123" i="2"/>
  <c r="Q276" i="2"/>
  <c r="Q124" i="2"/>
  <c r="Q277" i="2"/>
  <c r="Q278" i="2"/>
  <c r="Q366" i="2"/>
  <c r="Q367" i="2"/>
  <c r="Q125" i="2"/>
  <c r="Q368" i="2"/>
  <c r="Q409" i="2"/>
  <c r="Q369" i="2"/>
  <c r="Q126" i="2"/>
  <c r="Q370" i="2"/>
  <c r="Q279" i="2"/>
  <c r="Q127" i="2"/>
  <c r="Q280" i="2"/>
  <c r="Q281" i="2"/>
  <c r="Q371" i="2"/>
  <c r="Q128" i="2"/>
  <c r="Q129" i="2"/>
  <c r="Q282" i="2"/>
  <c r="Q130" i="2"/>
  <c r="Q283" i="2"/>
  <c r="Q284" i="2"/>
  <c r="Q131" i="2"/>
  <c r="Q285" i="2"/>
  <c r="Q286" i="2"/>
  <c r="Q132" i="2"/>
  <c r="Q287" i="2"/>
  <c r="Q372" i="2"/>
  <c r="Q288" i="2"/>
  <c r="Q289" i="2"/>
  <c r="Q133" i="2"/>
  <c r="Q290" i="2"/>
  <c r="Q134" i="2"/>
  <c r="Q380" i="2"/>
  <c r="Q135" i="2"/>
  <c r="Q136" i="2"/>
  <c r="Q373" i="2"/>
  <c r="Q137" i="2"/>
  <c r="Q138" i="2"/>
  <c r="Q139" i="2"/>
  <c r="Q140" i="2"/>
  <c r="Q410" i="2"/>
  <c r="Q291" i="2"/>
  <c r="Q300" i="2"/>
</calcChain>
</file>

<file path=xl/sharedStrings.xml><?xml version="1.0" encoding="utf-8"?>
<sst xmlns="http://schemas.openxmlformats.org/spreadsheetml/2006/main" count="12198" uniqueCount="2667">
  <si>
    <t>VOY</t>
  </si>
  <si>
    <t>ARRIVAL</t>
  </si>
  <si>
    <t>POL</t>
  </si>
  <si>
    <t>POD</t>
  </si>
  <si>
    <t>B/L</t>
  </si>
  <si>
    <t>CHASSIS/TC</t>
  </si>
  <si>
    <t>DESCRIPTION</t>
  </si>
  <si>
    <t>CGO CODE</t>
  </si>
  <si>
    <t>CGNEE1</t>
  </si>
  <si>
    <t>CGNEE2</t>
  </si>
  <si>
    <t>POIDS</t>
  </si>
  <si>
    <t>VOL</t>
  </si>
  <si>
    <t>QTY GOODS</t>
  </si>
  <si>
    <t>VSL NAME</t>
  </si>
  <si>
    <t>TGLFW</t>
  </si>
  <si>
    <t>DAF TRUCK</t>
  </si>
  <si>
    <t>C</t>
  </si>
  <si>
    <t>BEANR</t>
  </si>
  <si>
    <t>S325173866</t>
  </si>
  <si>
    <t>YS3FB56V781105282</t>
  </si>
  <si>
    <t>SAAB 9-3</t>
  </si>
  <si>
    <t>S326136895</t>
  </si>
  <si>
    <t>W0L0ZCF6921044408</t>
  </si>
  <si>
    <t>OPEL VECTRA</t>
  </si>
  <si>
    <t>S326202216</t>
  </si>
  <si>
    <t>XLRTS47MS0E935749</t>
  </si>
  <si>
    <t>S326237362</t>
  </si>
  <si>
    <t>XLRTG47MS0E925568</t>
  </si>
  <si>
    <t>TRAILER ATTACHED</t>
  </si>
  <si>
    <t>XLRTG47MS0E817367</t>
  </si>
  <si>
    <t>XLRTG47MS0E829928</t>
  </si>
  <si>
    <t>S326242779</t>
  </si>
  <si>
    <t>SB1KV56E60F026050</t>
  </si>
  <si>
    <t>TOYOTA AURIS</t>
  </si>
  <si>
    <t>S326298351</t>
  </si>
  <si>
    <t>KMHJN81BP6U267898</t>
  </si>
  <si>
    <t>HYUNDAI TUCSON</t>
  </si>
  <si>
    <t>S326302366</t>
  </si>
  <si>
    <t>JHMGD57305S227441</t>
  </si>
  <si>
    <t>HONDA JAZZ</t>
  </si>
  <si>
    <t>S326302367</t>
  </si>
  <si>
    <t>SB1KM56E30F011234</t>
  </si>
  <si>
    <t>S326302368</t>
  </si>
  <si>
    <t>SJNFCAP11U0391648</t>
  </si>
  <si>
    <t>NISSAN PRIMERA</t>
  </si>
  <si>
    <t>S326302369</t>
  </si>
  <si>
    <t>W0L0ZCF4841007071</t>
  </si>
  <si>
    <t>OPEL SIGNUM</t>
  </si>
  <si>
    <t>S326302370</t>
  </si>
  <si>
    <t>WDB2100631A778260</t>
  </si>
  <si>
    <t>MERCEDES BENZ E280</t>
  </si>
  <si>
    <t>S326322700</t>
  </si>
  <si>
    <t>VNKKL96360A018896</t>
  </si>
  <si>
    <t>TOYOTA YARIS</t>
  </si>
  <si>
    <t>S326322713</t>
  </si>
  <si>
    <t>3GNDA53P78S580931</t>
  </si>
  <si>
    <t>VIP CHEVROLET HHR</t>
  </si>
  <si>
    <t>S326343465</t>
  </si>
  <si>
    <t>XLRTE47MS0G018031</t>
  </si>
  <si>
    <t>DAF FT XF</t>
  </si>
  <si>
    <t>VK1S338RCMB001434</t>
  </si>
  <si>
    <t>CATERPILLAR 2001 SAMRO S338 FLAT TR</t>
  </si>
  <si>
    <t>011963</t>
  </si>
  <si>
    <t>AMMAN AP240</t>
  </si>
  <si>
    <t>BOMAG COMPACTOR</t>
  </si>
  <si>
    <t>XLRTE85MCE946607</t>
  </si>
  <si>
    <t>DAF CF85 TRUCK</t>
  </si>
  <si>
    <t>VH1TF34CZ11XX0513</t>
  </si>
  <si>
    <t>Semi Remorque General Trailer</t>
  </si>
  <si>
    <t>S326368568</t>
  </si>
  <si>
    <t>JTDEZ28E803004562</t>
  </si>
  <si>
    <t>TOYOTA COROLLA VERSO</t>
  </si>
  <si>
    <t>S326368569</t>
  </si>
  <si>
    <t>JT164ATK000017208</t>
  </si>
  <si>
    <t>TOYOTA CARINA</t>
  </si>
  <si>
    <t>S326368570</t>
  </si>
  <si>
    <t>KMHJN81BP6U298774</t>
  </si>
  <si>
    <t>S326370078</t>
  </si>
  <si>
    <t>KNEBA24325T204390</t>
  </si>
  <si>
    <t>KIA PICANTO</t>
  </si>
  <si>
    <t>S326370079</t>
  </si>
  <si>
    <t>KNEBA24324T009353</t>
  </si>
  <si>
    <t>S326372274</t>
  </si>
  <si>
    <t>WBAUD710X0P400133</t>
  </si>
  <si>
    <t>BMW 118D</t>
  </si>
  <si>
    <t>S326384102</t>
  </si>
  <si>
    <t>KMHJN81BP6U343583</t>
  </si>
  <si>
    <t>S326402700</t>
  </si>
  <si>
    <t>W0LLA63F970035688</t>
  </si>
  <si>
    <t>OPEL ANTARA</t>
  </si>
  <si>
    <t>S326403998</t>
  </si>
  <si>
    <t>WVWZZZ1FZ7V020253</t>
  </si>
  <si>
    <t>VOLKSWAGEN EOS</t>
  </si>
  <si>
    <t>S326404530</t>
  </si>
  <si>
    <t>WBAVA71090KR37344</t>
  </si>
  <si>
    <t>BMW 320I TOURING</t>
  </si>
  <si>
    <t>S326406069</t>
  </si>
  <si>
    <t>ZCFA1VH1004153814</t>
  </si>
  <si>
    <t>IVECO TRUCK</t>
  </si>
  <si>
    <t>S326409453</t>
  </si>
  <si>
    <t>DAF PASSENGER BUS</t>
  </si>
  <si>
    <t>S326415887</t>
  </si>
  <si>
    <t>WDB2021211A278544</t>
  </si>
  <si>
    <t>MERCEDES BENZ C220</t>
  </si>
  <si>
    <t>S326415888</t>
  </si>
  <si>
    <t>WDB2020181A751504</t>
  </si>
  <si>
    <t>MERCEDES BENZ C180</t>
  </si>
  <si>
    <t>S326415889</t>
  </si>
  <si>
    <t>SB1ER56L50E064388</t>
  </si>
  <si>
    <t>TOYOTA AVENSIS</t>
  </si>
  <si>
    <t>S326415890</t>
  </si>
  <si>
    <t>KNEBA24J25T183138</t>
  </si>
  <si>
    <t>S326415891</t>
  </si>
  <si>
    <t>JTDEZ28E903012847</t>
  </si>
  <si>
    <t>S326415892</t>
  </si>
  <si>
    <t>WBACS11020FR91496</t>
  </si>
  <si>
    <t>BMW 316</t>
  </si>
  <si>
    <t>S326415893</t>
  </si>
  <si>
    <t>VF7GJNFUC93115600</t>
  </si>
  <si>
    <t>CITROEN BERLINGO</t>
  </si>
  <si>
    <t>S326419745</t>
  </si>
  <si>
    <t>XLRTE47XS0E689053</t>
  </si>
  <si>
    <t>DAF XF95 TRUCK</t>
  </si>
  <si>
    <t>S326421687</t>
  </si>
  <si>
    <t>XLRTE47MS0E876447</t>
  </si>
  <si>
    <t>DAF XF105 TRUCK</t>
  </si>
  <si>
    <t>S326427471</t>
  </si>
  <si>
    <t>W0L0TGF75Y2122567</t>
  </si>
  <si>
    <t>OPEL ZAFIRA</t>
  </si>
  <si>
    <t>S326432822</t>
  </si>
  <si>
    <t>WMA26WZZXMM880105</t>
  </si>
  <si>
    <t>NEW M.A.N. TANKTRUCK</t>
  </si>
  <si>
    <t>S326435541</t>
  </si>
  <si>
    <t>JT164DEB000007479</t>
  </si>
  <si>
    <t>TOYOTA COROLLA</t>
  </si>
  <si>
    <t>S326435794</t>
  </si>
  <si>
    <t>KMHJN81BP6U354439</t>
  </si>
  <si>
    <t>S326441058A</t>
  </si>
  <si>
    <t>009526</t>
  </si>
  <si>
    <t>TRAILER LOOSE</t>
  </si>
  <si>
    <t>S326441058B</t>
  </si>
  <si>
    <t>XLRTE47MS0G015524</t>
  </si>
  <si>
    <t>S326441058C</t>
  </si>
  <si>
    <t>XLRTE47MS0E989887</t>
  </si>
  <si>
    <t>S326443036</t>
  </si>
  <si>
    <t>JN1WBYD21U0119857</t>
  </si>
  <si>
    <t>NISSAN TERRANO II</t>
  </si>
  <si>
    <t>S326445957</t>
  </si>
  <si>
    <t>WDB9036621R743592</t>
  </si>
  <si>
    <t>MERCEDES BENZ SPRINTER</t>
  </si>
  <si>
    <t>S326447419</t>
  </si>
  <si>
    <t>VF624GPA000000302</t>
  </si>
  <si>
    <t>RENAULT PREMIUM</t>
  </si>
  <si>
    <t>S326448571</t>
  </si>
  <si>
    <t>JT131LYM109500329</t>
  </si>
  <si>
    <t>TOYOTA DYNA 150</t>
  </si>
  <si>
    <t>S326450399</t>
  </si>
  <si>
    <t>WVWZZZ3BZYE371499</t>
  </si>
  <si>
    <t>VOLKSWAGEN PASSAT</t>
  </si>
  <si>
    <t>S326453391</t>
  </si>
  <si>
    <t>WJMM1VTH404347726</t>
  </si>
  <si>
    <t>IVECO STRALIS TRUCK</t>
  </si>
  <si>
    <t>S326453492</t>
  </si>
  <si>
    <t>KNEJE55226K299110</t>
  </si>
  <si>
    <t>KIA SPORTAGE</t>
  </si>
  <si>
    <t>S326458512</t>
  </si>
  <si>
    <t>JT1L0AE9207050486</t>
  </si>
  <si>
    <t>S326458528</t>
  </si>
  <si>
    <t>WDB9026621R933381</t>
  </si>
  <si>
    <t>S326459178</t>
  </si>
  <si>
    <t>VF622AXA000102724</t>
  </si>
  <si>
    <t>RENAULT TRUCK</t>
  </si>
  <si>
    <t>S326459754</t>
  </si>
  <si>
    <t>KMHJN81BP6U271751</t>
  </si>
  <si>
    <t>S326460228</t>
  </si>
  <si>
    <t>KNEJE55226K208065</t>
  </si>
  <si>
    <t>S326462619</t>
  </si>
  <si>
    <t>WDF63981313689962</t>
  </si>
  <si>
    <t>MERCEDES VIANO</t>
  </si>
  <si>
    <t>S326462623</t>
  </si>
  <si>
    <t>JMB0RV460TJ000304</t>
  </si>
  <si>
    <t>MITSUBISHI PAJERO</t>
  </si>
  <si>
    <t>S326463863</t>
  </si>
  <si>
    <t>JN8AY2ND1K9088158</t>
  </si>
  <si>
    <t>VIP NISSAN ARMADA</t>
  </si>
  <si>
    <t>S326466446</t>
  </si>
  <si>
    <t>XLRTE47MS0E955890</t>
  </si>
  <si>
    <t>S326468476</t>
  </si>
  <si>
    <t>WF0HXXGAJH7M19365</t>
  </si>
  <si>
    <t>FORD FIESTA</t>
  </si>
  <si>
    <t>S326473998</t>
  </si>
  <si>
    <t>JTDLWFA3SSG320840</t>
  </si>
  <si>
    <t>NEW TOYOTA STARLET CROSS</t>
  </si>
  <si>
    <t>JTDLWFA3SSG322664</t>
  </si>
  <si>
    <t>JTDUYMJ1SRT101407</t>
  </si>
  <si>
    <t>NEW TOYOTA URBAN CRUISER</t>
  </si>
  <si>
    <t>JTMAACBJ604092037</t>
  </si>
  <si>
    <t>NEW TOYOTA LC300</t>
  </si>
  <si>
    <t>S326474368</t>
  </si>
  <si>
    <t>KPTG0C1FS7P253652</t>
  </si>
  <si>
    <t>SSANGYONG REXTON</t>
  </si>
  <si>
    <t>S326477157</t>
  </si>
  <si>
    <t>KMHJN81BP5U128885</t>
  </si>
  <si>
    <t>S326477158</t>
  </si>
  <si>
    <t>KMHJN81BP6U499802</t>
  </si>
  <si>
    <t>S326484294</t>
  </si>
  <si>
    <t>WBAVG110X0A296206</t>
  </si>
  <si>
    <t>BMW 318</t>
  </si>
  <si>
    <t>S326484850</t>
  </si>
  <si>
    <t>WMAT46ZZZYM299821</t>
  </si>
  <si>
    <t>M.A.N. TRUCK</t>
  </si>
  <si>
    <t>S326484963</t>
  </si>
  <si>
    <t>KMHSC81BP1U099937</t>
  </si>
  <si>
    <t>HYUNDAI SANTA FE</t>
  </si>
  <si>
    <t>S326489565A</t>
  </si>
  <si>
    <t>JTDUYMJ1SST101551</t>
  </si>
  <si>
    <t>S326489565B</t>
  </si>
  <si>
    <t>JTDUYMJ1SST101582</t>
  </si>
  <si>
    <t>S326492389</t>
  </si>
  <si>
    <t>VF3VV4HNHAZ802472</t>
  </si>
  <si>
    <t>PEUGEOT 4007 JEEP</t>
  </si>
  <si>
    <t>S326497566</t>
  </si>
  <si>
    <t>KMHJN81VP6U260460</t>
  </si>
  <si>
    <t>VIP HYUNDAI TUCSON</t>
  </si>
  <si>
    <t>S326498192</t>
  </si>
  <si>
    <t>SJNFBAK11U0683958</t>
  </si>
  <si>
    <t>NISSAN MICRA</t>
  </si>
  <si>
    <t>S326498673</t>
  </si>
  <si>
    <t>KNEBA24426T284978</t>
  </si>
  <si>
    <t>S326498706</t>
  </si>
  <si>
    <t>U5YPV81DDSL327084</t>
  </si>
  <si>
    <t>NEW KIA SPORTAGE</t>
  </si>
  <si>
    <t>U5YPV81DDSL333718</t>
  </si>
  <si>
    <t>S326499578</t>
  </si>
  <si>
    <t>KMHJN81BP5U154960</t>
  </si>
  <si>
    <t>S326502438</t>
  </si>
  <si>
    <t>UU1HSDAG546545797</t>
  </si>
  <si>
    <t>DACIA DUSTER</t>
  </si>
  <si>
    <t>S326502794</t>
  </si>
  <si>
    <t>JHMGD17504S213202</t>
  </si>
  <si>
    <t>S326503144</t>
  </si>
  <si>
    <t>JTEBZ29JX00007054</t>
  </si>
  <si>
    <t>TOYOTA LANDCRUISER</t>
  </si>
  <si>
    <t>S326503151</t>
  </si>
  <si>
    <t>KMHJN81BP5U129970</t>
  </si>
  <si>
    <t>S326507278</t>
  </si>
  <si>
    <t>JT172EEB107017830</t>
  </si>
  <si>
    <t>S326507279</t>
  </si>
  <si>
    <t>VSKTBAV10U0031431</t>
  </si>
  <si>
    <t>NISSAN ALMERA TINO</t>
  </si>
  <si>
    <t>S326507280</t>
  </si>
  <si>
    <t>SB1KZ20E00F046385</t>
  </si>
  <si>
    <t>S326507282</t>
  </si>
  <si>
    <t>W0L000051V2063292</t>
  </si>
  <si>
    <t>OPEL ASTRA</t>
  </si>
  <si>
    <t>S326507284</t>
  </si>
  <si>
    <t>SJNFAAN16U0543811</t>
  </si>
  <si>
    <t>NISSAN ALMERA</t>
  </si>
  <si>
    <t>S326507285</t>
  </si>
  <si>
    <t>KMHJN81BP7U625563</t>
  </si>
  <si>
    <t>S326509056</t>
  </si>
  <si>
    <t>XLRTG47XS0E614932</t>
  </si>
  <si>
    <t>S326509201</t>
  </si>
  <si>
    <t>KMHJN81BP6U483840</t>
  </si>
  <si>
    <t>S326509297</t>
  </si>
  <si>
    <t>XLRTE47MS0E852369</t>
  </si>
  <si>
    <t>S326509353</t>
  </si>
  <si>
    <t>W0L0TFF35W2043772</t>
  </si>
  <si>
    <t>S326509354</t>
  </si>
  <si>
    <t>WDB9024721P888321</t>
  </si>
  <si>
    <t>S326509468A</t>
  </si>
  <si>
    <t>JTDLWFA3SSG314348</t>
  </si>
  <si>
    <t>S326509468B</t>
  </si>
  <si>
    <t>JTDLWFA3SSG323569</t>
  </si>
  <si>
    <t>S326509468C</t>
  </si>
  <si>
    <t>JTDLWFA3SSG315714</t>
  </si>
  <si>
    <t>S326509468D</t>
  </si>
  <si>
    <t>JTDLWFA3SSG328779</t>
  </si>
  <si>
    <t>S326509468E</t>
  </si>
  <si>
    <t>JTMZ43FV30D197528</t>
  </si>
  <si>
    <t>NEW TOYOTA RAV 4</t>
  </si>
  <si>
    <t>S326509468F</t>
  </si>
  <si>
    <t>JTMZ43FV00D197826</t>
  </si>
  <si>
    <t>S326510042</t>
  </si>
  <si>
    <t>AHTFZ29G909093689</t>
  </si>
  <si>
    <t>TOYOTA HILUX DCAB DLX PICK UP</t>
  </si>
  <si>
    <t>S326510360</t>
  </si>
  <si>
    <t>JTEGH22BX00006269</t>
  </si>
  <si>
    <t>TOYOTA AVENSIS VERSO</t>
  </si>
  <si>
    <t>S326510362</t>
  </si>
  <si>
    <t>SB1KZ20E00F013628</t>
  </si>
  <si>
    <t>S326510363</t>
  </si>
  <si>
    <t>VNKKL96300A122154</t>
  </si>
  <si>
    <t>S326510384</t>
  </si>
  <si>
    <t>JDAM301S001001998</t>
  </si>
  <si>
    <t>DAIHATSU SIRION</t>
  </si>
  <si>
    <t>S326511922</t>
  </si>
  <si>
    <t>JMZBK14Z551144834</t>
  </si>
  <si>
    <t>MAZDA 3</t>
  </si>
  <si>
    <t>S326511924</t>
  </si>
  <si>
    <t>SB1DR56L40E174912</t>
  </si>
  <si>
    <t>S326511926</t>
  </si>
  <si>
    <t>SB172ABK00E175226</t>
  </si>
  <si>
    <t>S326511928</t>
  </si>
  <si>
    <t>SB172ABK00E204234</t>
  </si>
  <si>
    <t>S326511930</t>
  </si>
  <si>
    <t>WBAAL11000AH37063</t>
  </si>
  <si>
    <t>S326511932</t>
  </si>
  <si>
    <t>WBAAL11060JN12093</t>
  </si>
  <si>
    <t>S326511933</t>
  </si>
  <si>
    <t>WBAAL11000JN38141</t>
  </si>
  <si>
    <t>S326511934</t>
  </si>
  <si>
    <t>WBAAL11050AX13306</t>
  </si>
  <si>
    <t>S326514812</t>
  </si>
  <si>
    <t>VF1JMAUNA39402044</t>
  </si>
  <si>
    <t>RENAULT MEGANE</t>
  </si>
  <si>
    <t>WMAH06ZZ06W071280</t>
  </si>
  <si>
    <t>YA9SSTV3283116159</t>
  </si>
  <si>
    <t>WMAH05ZZZ3G161467</t>
  </si>
  <si>
    <t>WMAH06ZZ67W078509</t>
  </si>
  <si>
    <t>S326514968</t>
  </si>
  <si>
    <t>KMHJG31FP1U216891</t>
  </si>
  <si>
    <t>HYUNDAI COUPE</t>
  </si>
  <si>
    <t>S326514998</t>
  </si>
  <si>
    <t>W0L0AHM756G021065</t>
  </si>
  <si>
    <t>S326515027</t>
  </si>
  <si>
    <t>W0L0AHM7552211161</t>
  </si>
  <si>
    <t>S326515281</t>
  </si>
  <si>
    <t>NMTEZ28E20R018390</t>
  </si>
  <si>
    <t>S326516634</t>
  </si>
  <si>
    <t>XLRBE21HT0E347335</t>
  </si>
  <si>
    <t>S326517747</t>
  </si>
  <si>
    <t>MA3GFC31S00135468</t>
  </si>
  <si>
    <t>SUZUKI ALTO</t>
  </si>
  <si>
    <t>S326517748</t>
  </si>
  <si>
    <t>JMZDE14J200170513</t>
  </si>
  <si>
    <t>MAZDA 2</t>
  </si>
  <si>
    <t>S326517749</t>
  </si>
  <si>
    <t>SJNFAAE11U1261245</t>
  </si>
  <si>
    <t>NISSAN NOTE</t>
  </si>
  <si>
    <t>S326517750</t>
  </si>
  <si>
    <t>SJNFAAN16U0499925</t>
  </si>
  <si>
    <t>S326517873</t>
  </si>
  <si>
    <t>JMZSR1J3210106079</t>
  </si>
  <si>
    <t>MAZDA E 2200</t>
  </si>
  <si>
    <t>S326517874</t>
  </si>
  <si>
    <t>JMZGG148281707732</t>
  </si>
  <si>
    <t>MAZDA 6</t>
  </si>
  <si>
    <t>S326519943</t>
  </si>
  <si>
    <t>JSAEMA61S00201888</t>
  </si>
  <si>
    <t>SUZUKI WAGON R</t>
  </si>
  <si>
    <t>S326519945</t>
  </si>
  <si>
    <t>JT121JK2200003394</t>
  </si>
  <si>
    <t>TOYOTA HIACE</t>
  </si>
  <si>
    <t>S326521219</t>
  </si>
  <si>
    <t>VF7GJRHYK93198143</t>
  </si>
  <si>
    <t>S326522148</t>
  </si>
  <si>
    <t>SB1KY20EX0E010311</t>
  </si>
  <si>
    <t>S326522149</t>
  </si>
  <si>
    <t>JTDKW283700303018</t>
  </si>
  <si>
    <t>TOYOTA YARIS VERSO</t>
  </si>
  <si>
    <t>S326523238</t>
  </si>
  <si>
    <t>W0L000051V8114149</t>
  </si>
  <si>
    <t>S326523239</t>
  </si>
  <si>
    <t>W0L0TGF7522231314</t>
  </si>
  <si>
    <t>S326523240</t>
  </si>
  <si>
    <t>W0L000051P2766981</t>
  </si>
  <si>
    <t>S326524225</t>
  </si>
  <si>
    <t>JTEBB71J00B073453</t>
  </si>
  <si>
    <t>NEW TOYOTA LANDCRUISER 79</t>
  </si>
  <si>
    <t>JTEBB71JX0B066980</t>
  </si>
  <si>
    <t>JTEBB71J60B066927</t>
  </si>
  <si>
    <t>JTEBB71J60B066037</t>
  </si>
  <si>
    <t>S326524253</t>
  </si>
  <si>
    <t>XLRTE47MSOE800675</t>
  </si>
  <si>
    <t>DAF XF105 TRACTOR UNIT</t>
  </si>
  <si>
    <t>S326525615</t>
  </si>
  <si>
    <t>TMAJ3812GKJ857664</t>
  </si>
  <si>
    <t>S326526282</t>
  </si>
  <si>
    <t>VSKTBAV10U0192629</t>
  </si>
  <si>
    <t>S326526283</t>
  </si>
  <si>
    <t>1B3HBN8K28D533277</t>
  </si>
  <si>
    <t>DODGE CALIBER</t>
  </si>
  <si>
    <t>S326526639</t>
  </si>
  <si>
    <t>JTMAB7BJ604159062</t>
  </si>
  <si>
    <t>NEW TOYOTA LANDCRUISER</t>
  </si>
  <si>
    <t>JTMAB7BJ504153933</t>
  </si>
  <si>
    <t>JTMAB7BJ404153633</t>
  </si>
  <si>
    <t>S326528730</t>
  </si>
  <si>
    <t>SALLAAA149A512912</t>
  </si>
  <si>
    <t>LANDROVER DISCOVERY</t>
  </si>
  <si>
    <t>S326531967</t>
  </si>
  <si>
    <t>CH38308514655663</t>
  </si>
  <si>
    <t>MERCEDES BENZ TRUCK</t>
  </si>
  <si>
    <t>S326533779</t>
  </si>
  <si>
    <t>XLRTE47MS0E723481</t>
  </si>
  <si>
    <t>S326535160</t>
  </si>
  <si>
    <t>W0L000051V2013517</t>
  </si>
  <si>
    <t>S326535161</t>
  </si>
  <si>
    <t>JMZGG14F241183388</t>
  </si>
  <si>
    <t>S326535162</t>
  </si>
  <si>
    <t>W0L0TGF75X2220627</t>
  </si>
  <si>
    <t>S326535163</t>
  </si>
  <si>
    <t>VF7GBKFWC94225653</t>
  </si>
  <si>
    <t>S326535164</t>
  </si>
  <si>
    <t>JMZCP19F241359561</t>
  </si>
  <si>
    <t>MAZDA PREMACY</t>
  </si>
  <si>
    <t>S326535165</t>
  </si>
  <si>
    <t>KNEBA24427T391112</t>
  </si>
  <si>
    <t>S326535166</t>
  </si>
  <si>
    <t>W0L000051T2659200</t>
  </si>
  <si>
    <t>S326535167</t>
  </si>
  <si>
    <t>KNABA24329T742525</t>
  </si>
  <si>
    <t>XLRTE47MS0E762168</t>
  </si>
  <si>
    <t>YA9SSTV3283116157</t>
  </si>
  <si>
    <t>VF6BG06A1BPC25827</t>
  </si>
  <si>
    <t>VF624GPA000042616</t>
  </si>
  <si>
    <t>S326536586</t>
  </si>
  <si>
    <t>NMTER16R20R024397</t>
  </si>
  <si>
    <t>S326536619</t>
  </si>
  <si>
    <t>JN1TBNT30U0104845</t>
  </si>
  <si>
    <t>NISSAN X-TRAIL</t>
  </si>
  <si>
    <t>S326536620</t>
  </si>
  <si>
    <t>W0L0TGF35X2131984</t>
  </si>
  <si>
    <t>S326536621</t>
  </si>
  <si>
    <t>W0L0TGF48X6150600</t>
  </si>
  <si>
    <t>S326536622</t>
  </si>
  <si>
    <t>W0L000051T8168418</t>
  </si>
  <si>
    <t>S326536623</t>
  </si>
  <si>
    <t>JMZBK12Z251184872</t>
  </si>
  <si>
    <t>S326536624</t>
  </si>
  <si>
    <t>JHMGD57305S218620</t>
  </si>
  <si>
    <t>S326536625</t>
  </si>
  <si>
    <t>W0L000051S2623868</t>
  </si>
  <si>
    <t>S326537274</t>
  </si>
  <si>
    <t>JT121JK2800029292</t>
  </si>
  <si>
    <t>S326537275</t>
  </si>
  <si>
    <t>SB1KZ28E80E016562</t>
  </si>
  <si>
    <t>S326539959</t>
  </si>
  <si>
    <t>VF73DAHXTEJ847180</t>
  </si>
  <si>
    <t>VIP CITROEN C4 PICASSO</t>
  </si>
  <si>
    <t>S326542677</t>
  </si>
  <si>
    <t>SB1KZ28E10F074510</t>
  </si>
  <si>
    <t>S326542682</t>
  </si>
  <si>
    <t>JT131LYA009007855</t>
  </si>
  <si>
    <t>TOYOTA DYNA 100</t>
  </si>
  <si>
    <t>S326543196</t>
  </si>
  <si>
    <t>NMTEZ20E00R060066</t>
  </si>
  <si>
    <t>S326543197</t>
  </si>
  <si>
    <t>JHMGD17505S250723</t>
  </si>
  <si>
    <t>S326543198</t>
  </si>
  <si>
    <t>WBAAL11030JN51899</t>
  </si>
  <si>
    <t>S326543264</t>
  </si>
  <si>
    <t>VF7EBRFNC13230691</t>
  </si>
  <si>
    <t>CITROEN C8</t>
  </si>
  <si>
    <t>S326543711</t>
  </si>
  <si>
    <t>JTEAR9AJ80K003752</t>
  </si>
  <si>
    <t>NEW TOYOTA LC PRADO</t>
  </si>
  <si>
    <t>S326544144</t>
  </si>
  <si>
    <t>WDB9016711R566709</t>
  </si>
  <si>
    <t>MERCEDES BENZ 208</t>
  </si>
  <si>
    <t>S326546193</t>
  </si>
  <si>
    <t>JHMGB17705S206953</t>
  </si>
  <si>
    <t>S326546196</t>
  </si>
  <si>
    <t>SJNFBNJ10U1006575</t>
  </si>
  <si>
    <t>NISSAN QASHQAI</t>
  </si>
  <si>
    <t>S326548453</t>
  </si>
  <si>
    <t>JMTBH31V305058118</t>
  </si>
  <si>
    <t>TOYOTA RAV 4</t>
  </si>
  <si>
    <t>S326549480</t>
  </si>
  <si>
    <t>JTEHH20V306021582</t>
  </si>
  <si>
    <t>S326551591</t>
  </si>
  <si>
    <t>XLRTGH4100G192968</t>
  </si>
  <si>
    <t>DAF XF TRUCK</t>
  </si>
  <si>
    <t>XLRTGH4100G192981</t>
  </si>
  <si>
    <t>S326553193A</t>
  </si>
  <si>
    <t>XLAAE64NT00302248</t>
  </si>
  <si>
    <t>DAF 1700</t>
  </si>
  <si>
    <t>S326553193B</t>
  </si>
  <si>
    <t>WDB6703521N122949</t>
  </si>
  <si>
    <t>MERCEDES BENZ 814</t>
  </si>
  <si>
    <t>S326554182</t>
  </si>
  <si>
    <t>WDB9036621R858393</t>
  </si>
  <si>
    <t>S326554385</t>
  </si>
  <si>
    <t>JMZGG14F761634782</t>
  </si>
  <si>
    <t>S326554631</t>
  </si>
  <si>
    <t>JT172AEB107064145</t>
  </si>
  <si>
    <t>S326554632</t>
  </si>
  <si>
    <t>JTDKV123803021538</t>
  </si>
  <si>
    <t>S326554633</t>
  </si>
  <si>
    <t>JT172AEB107051546</t>
  </si>
  <si>
    <t>S326554634</t>
  </si>
  <si>
    <t>VNKKL963X0A132321</t>
  </si>
  <si>
    <t>S326555136</t>
  </si>
  <si>
    <t>WDB2030461A482183</t>
  </si>
  <si>
    <t>S326555417</t>
  </si>
  <si>
    <t>MHFDX8FS8R0136723</t>
  </si>
  <si>
    <t>NEW TOYOTA FORTUNER</t>
  </si>
  <si>
    <t>S326555749</t>
  </si>
  <si>
    <t>JHMGD177055234017</t>
  </si>
  <si>
    <t>S326555750</t>
  </si>
  <si>
    <t>JMZBK14Z551194956</t>
  </si>
  <si>
    <t>S326556615</t>
  </si>
  <si>
    <t>JTDKZ20E000105613</t>
  </si>
  <si>
    <t>S326556616</t>
  </si>
  <si>
    <t>VNKKL96320A164812</t>
  </si>
  <si>
    <t>S326558238</t>
  </si>
  <si>
    <t>XLRTG47MS0E870384</t>
  </si>
  <si>
    <t>S326561935A</t>
  </si>
  <si>
    <t>YV2A4B1A6VB176144</t>
  </si>
  <si>
    <t>VOLVO TRUCK</t>
  </si>
  <si>
    <t>S326561935B</t>
  </si>
  <si>
    <t>YB4A00S3399700769</t>
  </si>
  <si>
    <t>S326561935C</t>
  </si>
  <si>
    <t>WDB62100615040527</t>
  </si>
  <si>
    <t>S326561935D</t>
  </si>
  <si>
    <t>WMAL240579G093227</t>
  </si>
  <si>
    <t>S326561935E</t>
  </si>
  <si>
    <t>KNEBA24324T005457</t>
  </si>
  <si>
    <t>S326562632</t>
  </si>
  <si>
    <t>W0L0TGF7542007677</t>
  </si>
  <si>
    <t>S326562634</t>
  </si>
  <si>
    <t>JMZGG128231163602</t>
  </si>
  <si>
    <t>S326562635</t>
  </si>
  <si>
    <t>W0L0TGF35W2183071</t>
  </si>
  <si>
    <t>S326562636</t>
  </si>
  <si>
    <t>VNKKL96390A185916</t>
  </si>
  <si>
    <t>S326562638</t>
  </si>
  <si>
    <t>JTDKG10CX0N344894</t>
  </si>
  <si>
    <t>TOYOTA AYGO</t>
  </si>
  <si>
    <t>S326562639</t>
  </si>
  <si>
    <t>WBAAL31030JJ33256</t>
  </si>
  <si>
    <t>S326562640</t>
  </si>
  <si>
    <t>WBABL31040JR35223</t>
  </si>
  <si>
    <t>S326563382</t>
  </si>
  <si>
    <t>XLRAE55GF0L415110</t>
  </si>
  <si>
    <t>S326563791</t>
  </si>
  <si>
    <t>WDB2021251F272492</t>
  </si>
  <si>
    <t>MERCEDES BENZ C250</t>
  </si>
  <si>
    <t>S326564098A</t>
  </si>
  <si>
    <t>MA3RFL61S00450254</t>
  </si>
  <si>
    <t>NEW SUZUKI SPRESSO</t>
  </si>
  <si>
    <t>S326564098B</t>
  </si>
  <si>
    <t>MA3RFL61S00441252</t>
  </si>
  <si>
    <t>S326564098C</t>
  </si>
  <si>
    <t>MA3RFL61S00436955</t>
  </si>
  <si>
    <t>S326564098D</t>
  </si>
  <si>
    <t>MA3RFL61S00450224</t>
  </si>
  <si>
    <t>S326564098E</t>
  </si>
  <si>
    <t>MA3RFL61S00450239</t>
  </si>
  <si>
    <t>S326564098F</t>
  </si>
  <si>
    <t>MA3RFL61S00450257</t>
  </si>
  <si>
    <t>S326564098G</t>
  </si>
  <si>
    <t>MA3RFL61S00450221</t>
  </si>
  <si>
    <t>S326564098H</t>
  </si>
  <si>
    <t>MA3RFL61S00450295</t>
  </si>
  <si>
    <t>S326564098I</t>
  </si>
  <si>
    <t>MA3RFL61S00450307</t>
  </si>
  <si>
    <t>S326564098J</t>
  </si>
  <si>
    <t>MA3RFL61S00450219</t>
  </si>
  <si>
    <t>S326564098K</t>
  </si>
  <si>
    <t>MA3RFL61S00436971</t>
  </si>
  <si>
    <t>S326564098L</t>
  </si>
  <si>
    <t>MA3RFL61S00436949</t>
  </si>
  <si>
    <t>S326564098M</t>
  </si>
  <si>
    <t>MA3RFL61S00450252</t>
  </si>
  <si>
    <t>S326564098N</t>
  </si>
  <si>
    <t>MBHCZC63S00C52193</t>
  </si>
  <si>
    <t>NEW SUZUKI SWIFT</t>
  </si>
  <si>
    <t>S326564098O</t>
  </si>
  <si>
    <t>MBHCZC63S00C51604</t>
  </si>
  <si>
    <t>S326564098P</t>
  </si>
  <si>
    <t>MBHCZC63S00C51734</t>
  </si>
  <si>
    <t>S326564098Q</t>
  </si>
  <si>
    <t>MBHCZC63S00C51739</t>
  </si>
  <si>
    <t>S326564098R</t>
  </si>
  <si>
    <t>MBHCZC63S00C51853</t>
  </si>
  <si>
    <t>S326564098S</t>
  </si>
  <si>
    <t>MBHCZC63S00B71921</t>
  </si>
  <si>
    <t>S326564098T</t>
  </si>
  <si>
    <t>MBHHWBA3SSG816264</t>
  </si>
  <si>
    <t>NEW SUZUKI BALENO</t>
  </si>
  <si>
    <t>S326564098U</t>
  </si>
  <si>
    <t>MA3TFC62S00228596</t>
  </si>
  <si>
    <t>NEW SUZUKI CELERIO</t>
  </si>
  <si>
    <t>S326564098V</t>
  </si>
  <si>
    <t>MA3TFC62S00224446</t>
  </si>
  <si>
    <t>S326564098W</t>
  </si>
  <si>
    <t>MA3TFC62S00217188</t>
  </si>
  <si>
    <t>S326564098X</t>
  </si>
  <si>
    <t>MA3TFC62S00228628</t>
  </si>
  <si>
    <t>S326564098Y</t>
  </si>
  <si>
    <t>MA3TFC62S00217138</t>
  </si>
  <si>
    <t>S326564098Z</t>
  </si>
  <si>
    <t>MA3TFC62S00228545</t>
  </si>
  <si>
    <t>S326564098AA</t>
  </si>
  <si>
    <t>MA3TFC62S00243772</t>
  </si>
  <si>
    <t>S326564098AB</t>
  </si>
  <si>
    <t>MA3TFC62S00243981</t>
  </si>
  <si>
    <t>S326564098AC</t>
  </si>
  <si>
    <t>MA3TFC62S00243763</t>
  </si>
  <si>
    <t>S326564098AD</t>
  </si>
  <si>
    <t>MA3TFC62S00243767</t>
  </si>
  <si>
    <t>S326564567</t>
  </si>
  <si>
    <t>WDB2110611A327124</t>
  </si>
  <si>
    <t>MERCEDES BENZ E240</t>
  </si>
  <si>
    <t>S326564609</t>
  </si>
  <si>
    <t>MZBER814BPN516369</t>
  </si>
  <si>
    <t>NEW KIA SELTOS</t>
  </si>
  <si>
    <t>MZBER814BPN526280</t>
  </si>
  <si>
    <t>MZBER814BPN526393</t>
  </si>
  <si>
    <t>MZBER814BPN529701</t>
  </si>
  <si>
    <t>MZBER814BPN529942</t>
  </si>
  <si>
    <t>MZBER814BPN529943</t>
  </si>
  <si>
    <t>S326565425</t>
  </si>
  <si>
    <t>JT172ATK105000552</t>
  </si>
  <si>
    <t>S326565428</t>
  </si>
  <si>
    <t>JTDKZ20E400119966</t>
  </si>
  <si>
    <t>S326565429</t>
  </si>
  <si>
    <t>VF1KW0DB541692970</t>
  </si>
  <si>
    <t>RENAULT KANGOO</t>
  </si>
  <si>
    <t>S326565443</t>
  </si>
  <si>
    <t>JTEHH20V906016094</t>
  </si>
  <si>
    <t>S326565448</t>
  </si>
  <si>
    <t>NMTER16R90R130748</t>
  </si>
  <si>
    <t>S326565449</t>
  </si>
  <si>
    <t>JT152AEA100043180</t>
  </si>
  <si>
    <t>S326565451</t>
  </si>
  <si>
    <t>SB1KZ28E10F060915</t>
  </si>
  <si>
    <t>S326565453</t>
  </si>
  <si>
    <t>SJNFBNJ10U1357658</t>
  </si>
  <si>
    <t>S326565627</t>
  </si>
  <si>
    <t>VNKKH96340A017764</t>
  </si>
  <si>
    <t>S326565628</t>
  </si>
  <si>
    <t>SB1KM28E90F030639</t>
  </si>
  <si>
    <t>S326565629</t>
  </si>
  <si>
    <t>JTDKG18C30N062066</t>
  </si>
  <si>
    <t>S326565630</t>
  </si>
  <si>
    <t>SJNFBAJ10U1374383</t>
  </si>
  <si>
    <t>S326565974</t>
  </si>
  <si>
    <t>SJNFAAE11U1001694</t>
  </si>
  <si>
    <t>S326565975</t>
  </si>
  <si>
    <t>XMCXNZ34A7F045881</t>
  </si>
  <si>
    <t>MITSUBISHI COLT</t>
  </si>
  <si>
    <t>S326565976</t>
  </si>
  <si>
    <t>VSKTBAV10U0178260</t>
  </si>
  <si>
    <t>S326565977</t>
  </si>
  <si>
    <t>W0L0TGF7522201868</t>
  </si>
  <si>
    <t>S326565978</t>
  </si>
  <si>
    <t>SJNFAAE11U1270774</t>
  </si>
  <si>
    <t>S326565980</t>
  </si>
  <si>
    <t>JMZDW192200325442</t>
  </si>
  <si>
    <t>MAZDA DEMIO</t>
  </si>
  <si>
    <t>S326565981</t>
  </si>
  <si>
    <t>JMZDW195200337017</t>
  </si>
  <si>
    <t>S326565982</t>
  </si>
  <si>
    <t>KMHJN81BP6U402715</t>
  </si>
  <si>
    <t>S326566305</t>
  </si>
  <si>
    <t>024850</t>
  </si>
  <si>
    <t>024842</t>
  </si>
  <si>
    <t>TRAILER GENERAL</t>
  </si>
  <si>
    <t>025307</t>
  </si>
  <si>
    <t>025308</t>
  </si>
  <si>
    <t>025309</t>
  </si>
  <si>
    <t>S326570479</t>
  </si>
  <si>
    <t>MBHCZF63S00465194</t>
  </si>
  <si>
    <t>NEW SUZUKI DZIRE GL</t>
  </si>
  <si>
    <t>S326570584</t>
  </si>
  <si>
    <t>KMHSC81VP6U082753</t>
  </si>
  <si>
    <t>S326570673</t>
  </si>
  <si>
    <t>SJNFBAP12U0083497</t>
  </si>
  <si>
    <t>S326570674</t>
  </si>
  <si>
    <t>WBAAN91010NB46659</t>
  </si>
  <si>
    <t>S326570675</t>
  </si>
  <si>
    <t>VF1KCEDEF37149174</t>
  </si>
  <si>
    <t>S326570676</t>
  </si>
  <si>
    <t>NMTER16RX0R074853</t>
  </si>
  <si>
    <t>S326570677</t>
  </si>
  <si>
    <t>SB172ZBN10E050191</t>
  </si>
  <si>
    <t>S326570678</t>
  </si>
  <si>
    <t>SB164ABN10E015810</t>
  </si>
  <si>
    <t>S326570679</t>
  </si>
  <si>
    <t>SJNFAAN16U0204430</t>
  </si>
  <si>
    <t>S326578822</t>
  </si>
  <si>
    <t>W1KAF5EB5RR174025</t>
  </si>
  <si>
    <t>VIP MERCEDES BENZ C300</t>
  </si>
  <si>
    <t>S326579300</t>
  </si>
  <si>
    <t>SB1KZ28E10E009954</t>
  </si>
  <si>
    <t>S326579305</t>
  </si>
  <si>
    <t>ZAR93700003407041</t>
  </si>
  <si>
    <t>ALFA ROMEO 147</t>
  </si>
  <si>
    <t>S326579319</t>
  </si>
  <si>
    <t>JMZGG14R671665961</t>
  </si>
  <si>
    <t>S326579703</t>
  </si>
  <si>
    <t>JTDKZ28E400073558</t>
  </si>
  <si>
    <t>S326579704</t>
  </si>
  <si>
    <t>JHMGD17503S213212</t>
  </si>
  <si>
    <t>S326579705</t>
  </si>
  <si>
    <t>JTDKT123100031576</t>
  </si>
  <si>
    <t>S326579709</t>
  </si>
  <si>
    <t>WBAAL31020JJ57225</t>
  </si>
  <si>
    <t>S326581880</t>
  </si>
  <si>
    <t>JTDER28E903079965</t>
  </si>
  <si>
    <t>S326581881</t>
  </si>
  <si>
    <t>WDB2021281A533662</t>
  </si>
  <si>
    <t>S326584658</t>
  </si>
  <si>
    <t>JT164AEB103015160</t>
  </si>
  <si>
    <t>S326584659</t>
  </si>
  <si>
    <t>JTDKM20E000017210</t>
  </si>
  <si>
    <t>S326584660</t>
  </si>
  <si>
    <t>SB1KM20E10F041470</t>
  </si>
  <si>
    <t>S326584661</t>
  </si>
  <si>
    <t>SB1KZ28E80E043101</t>
  </si>
  <si>
    <t>S326584662</t>
  </si>
  <si>
    <t>JTDKM20E500043172</t>
  </si>
  <si>
    <t>S326584663</t>
  </si>
  <si>
    <t>JTDKZ20E300062997</t>
  </si>
  <si>
    <t>S326584666</t>
  </si>
  <si>
    <t>SB1KZ20E70F066536</t>
  </si>
  <si>
    <t>S326584667</t>
  </si>
  <si>
    <t>JMZBL14Z201132911</t>
  </si>
  <si>
    <t>S326584689</t>
  </si>
  <si>
    <t>JZ121JK2200012018</t>
  </si>
  <si>
    <t>S326584690</t>
  </si>
  <si>
    <t>WDB2030061A238519</t>
  </si>
  <si>
    <t>S326584691</t>
  </si>
  <si>
    <t>JMZSR1J3200730496</t>
  </si>
  <si>
    <t>S326585017</t>
  </si>
  <si>
    <t>JT172ATK000081610</t>
  </si>
  <si>
    <t>S326585018</t>
  </si>
  <si>
    <t>VSKTBAV10U0129105</t>
  </si>
  <si>
    <t>S326585019</t>
  </si>
  <si>
    <t>WDB2030451A238688</t>
  </si>
  <si>
    <t>MERCEDES BENZ C200</t>
  </si>
  <si>
    <t>S326585020</t>
  </si>
  <si>
    <t>KMHBT51GP5U439041</t>
  </si>
  <si>
    <t>HYUNDAI GETZ</t>
  </si>
  <si>
    <t>S326585021</t>
  </si>
  <si>
    <t>W0L000052T2682947</t>
  </si>
  <si>
    <t>S326585022</t>
  </si>
  <si>
    <t>WBAAL11070JN27136</t>
  </si>
  <si>
    <t>S326587445</t>
  </si>
  <si>
    <t>VSKTBAV10U0031534</t>
  </si>
  <si>
    <t>S326587446</t>
  </si>
  <si>
    <t>JHMGD57308S200858</t>
  </si>
  <si>
    <t>S326587447</t>
  </si>
  <si>
    <t>VF7GJNFUC93229544</t>
  </si>
  <si>
    <t>S326587448</t>
  </si>
  <si>
    <t>WBAAL31060FH12604</t>
  </si>
  <si>
    <t>S326587449</t>
  </si>
  <si>
    <t>WBACG11070KJ11899</t>
  </si>
  <si>
    <t>S326589140</t>
  </si>
  <si>
    <t>JMZCP19R241351343</t>
  </si>
  <si>
    <t>S326592393</t>
  </si>
  <si>
    <t>MA3GFC31S00414790</t>
  </si>
  <si>
    <t>S326596017</t>
  </si>
  <si>
    <t>W0L0TGF48X2007433</t>
  </si>
  <si>
    <t>S326596018</t>
  </si>
  <si>
    <t>JMZGG148231123825</t>
  </si>
  <si>
    <t>S326596019</t>
  </si>
  <si>
    <t>LUCGE375063201279</t>
  </si>
  <si>
    <t>S326596020</t>
  </si>
  <si>
    <t>JHMGD17504S207533</t>
  </si>
  <si>
    <t>S326596021</t>
  </si>
  <si>
    <t>KNEDC241246207695</t>
  </si>
  <si>
    <t>KIA RIO</t>
  </si>
  <si>
    <t>S326596022</t>
  </si>
  <si>
    <t>KNEDE243276209665</t>
  </si>
  <si>
    <t>S326596023</t>
  </si>
  <si>
    <t>MALAM51BP9M301797</t>
  </si>
  <si>
    <t>HYUNDAI I10C</t>
  </si>
  <si>
    <t>S326596024</t>
  </si>
  <si>
    <t>WBAAL31020AY31437</t>
  </si>
  <si>
    <t>S326599628</t>
  </si>
  <si>
    <t>JT121JK2800031376</t>
  </si>
  <si>
    <t>S326599629</t>
  </si>
  <si>
    <t>VNKKL963X0A288584</t>
  </si>
  <si>
    <t>S326599631</t>
  </si>
  <si>
    <t>WDB9024621P816669</t>
  </si>
  <si>
    <t>MERCEDES BENZ 210</t>
  </si>
  <si>
    <t>S326600171</t>
  </si>
  <si>
    <t>JTDKT123600011081</t>
  </si>
  <si>
    <t>S326600172</t>
  </si>
  <si>
    <t>NMTER16R10R052076</t>
  </si>
  <si>
    <t>S326603983</t>
  </si>
  <si>
    <t>SB1KC20E10F047644</t>
  </si>
  <si>
    <t>S326605139</t>
  </si>
  <si>
    <t>JT111GJ9500009293</t>
  </si>
  <si>
    <t>S326605142</t>
  </si>
  <si>
    <t>JMZGG14F541170434</t>
  </si>
  <si>
    <t>S326605143</t>
  </si>
  <si>
    <t>WBAAL31060AY30310</t>
  </si>
  <si>
    <t>S326605312</t>
  </si>
  <si>
    <t>JTDEZ28E003035336</t>
  </si>
  <si>
    <t>S326605315</t>
  </si>
  <si>
    <t>NMTER16R70R141229</t>
  </si>
  <si>
    <t>S326605316</t>
  </si>
  <si>
    <t>TMADC51DABT153953</t>
  </si>
  <si>
    <t>HYUNDAI I30</t>
  </si>
  <si>
    <t>S326605318</t>
  </si>
  <si>
    <t>VNKKL96350A188229</t>
  </si>
  <si>
    <t>S326605444</t>
  </si>
  <si>
    <t>JTDKW123403110259</t>
  </si>
  <si>
    <t>S326606139</t>
  </si>
  <si>
    <t>1FMDU34X9RUD80388</t>
  </si>
  <si>
    <t>FORD EXPLORER</t>
  </si>
  <si>
    <t>S326606483</t>
  </si>
  <si>
    <t>MALAN51BP8M120666</t>
  </si>
  <si>
    <t>HYUNDAI  I10</t>
  </si>
  <si>
    <t>S326606484</t>
  </si>
  <si>
    <t>VNKKG96330A244026</t>
  </si>
  <si>
    <t>S326606487</t>
  </si>
  <si>
    <t>VNKKH96370A144511</t>
  </si>
  <si>
    <t>S326606624</t>
  </si>
  <si>
    <t>SJNFCAJ10U1163688</t>
  </si>
  <si>
    <t>S326607772</t>
  </si>
  <si>
    <t>KL1MF48D8AC227760</t>
  </si>
  <si>
    <t>CHEVROLET SPARK</t>
  </si>
  <si>
    <t>S326607773</t>
  </si>
  <si>
    <t>SJNEBAK12U1350906</t>
  </si>
  <si>
    <t>S326607774</t>
  </si>
  <si>
    <t>KNEBA24327T486691</t>
  </si>
  <si>
    <t>S326624929</t>
  </si>
  <si>
    <t>XLRTE47MS0E747634</t>
  </si>
  <si>
    <t>WKESD000000593106</t>
  </si>
  <si>
    <t>TRAILER ATTACHED STC CUMMINS GENERATORS + NEW TYRES</t>
  </si>
  <si>
    <t>XLRTE47MS0E744036</t>
  </si>
  <si>
    <t>WKESD000000593000</t>
  </si>
  <si>
    <t>TRAILER ATTACHED STC 15 CUMMINS ENGINES</t>
  </si>
  <si>
    <t>S326625458</t>
  </si>
  <si>
    <t>SB1ER56L70E014821</t>
  </si>
  <si>
    <t>W0L0TGF673B013307</t>
  </si>
  <si>
    <t>ESBIO</t>
  </si>
  <si>
    <t>S326328772</t>
  </si>
  <si>
    <t>WDB9036631R126792</t>
  </si>
  <si>
    <t>MERCEDES BENZ 313 CDI</t>
  </si>
  <si>
    <t>CAHAL</t>
  </si>
  <si>
    <t>S326385382</t>
  </si>
  <si>
    <t>KNDPM3AC8H7124663</t>
  </si>
  <si>
    <t>DEHAM</t>
  </si>
  <si>
    <t>WJMM1VUJ004311172</t>
  </si>
  <si>
    <t>WAFPSF24Z7K032236</t>
  </si>
  <si>
    <t>WJMM1VSH404328647</t>
  </si>
  <si>
    <t>WJMM1VSH404328134</t>
  </si>
  <si>
    <t>S326359015</t>
  </si>
  <si>
    <t>WDB65630715761080</t>
  </si>
  <si>
    <t>MERCEDES BENZ 1922</t>
  </si>
  <si>
    <t>S326364818</t>
  </si>
  <si>
    <t>XLRTE47MS0E940149</t>
  </si>
  <si>
    <t>S326395719</t>
  </si>
  <si>
    <t>XLERM6X2B04297611</t>
  </si>
  <si>
    <t>SCANIA RM 6X2 CGT</t>
  </si>
  <si>
    <t>WMAM051247M105253</t>
  </si>
  <si>
    <t>SB164ZEB10E012084</t>
  </si>
  <si>
    <t>S326425907</t>
  </si>
  <si>
    <t>WMA13SZZ89M540889</t>
  </si>
  <si>
    <t>S326428182</t>
  </si>
  <si>
    <t>WMA24XZZ2CM602177</t>
  </si>
  <si>
    <t>JTMBB31V105020937</t>
  </si>
  <si>
    <t>S326436109</t>
  </si>
  <si>
    <t>XLRASM4100G089545</t>
  </si>
  <si>
    <t>VF622CVA000106558</t>
  </si>
  <si>
    <t>S326436256</t>
  </si>
  <si>
    <t>XLRTE47MS0E742149</t>
  </si>
  <si>
    <t>W0L0XCF6824313336</t>
  </si>
  <si>
    <t>S326436318</t>
  </si>
  <si>
    <t>XLRTG47MS0E795639</t>
  </si>
  <si>
    <t>XLRTE47XS0E653615</t>
  </si>
  <si>
    <t>VH1TF34CZ51XX1771</t>
  </si>
  <si>
    <t>WDB6683511N122528</t>
  </si>
  <si>
    <t>S326458891</t>
  </si>
  <si>
    <t>XLRTE47XS5E678371</t>
  </si>
  <si>
    <t>S326459138</t>
  </si>
  <si>
    <t>XLRAE75PC0E598737</t>
  </si>
  <si>
    <t>W0L0AHM7582158413</t>
  </si>
  <si>
    <t>JT164AEB103008416</t>
  </si>
  <si>
    <t>S326468566</t>
  </si>
  <si>
    <t>XLRAE75PC0E646917</t>
  </si>
  <si>
    <t>MERCEDES BENZ VARIO</t>
  </si>
  <si>
    <t>S326476495</t>
  </si>
  <si>
    <t>XLRAE75PC0E699471</t>
  </si>
  <si>
    <t>WDB65213715761018</t>
  </si>
  <si>
    <t>MERCEDES BENZ 1722</t>
  </si>
  <si>
    <t>S326477237</t>
  </si>
  <si>
    <t>XLRTE47MS0E896733</t>
  </si>
  <si>
    <t>S326489780</t>
  </si>
  <si>
    <t>060377</t>
  </si>
  <si>
    <t>KOMATSU D155AX 3</t>
  </si>
  <si>
    <t>S326492426</t>
  </si>
  <si>
    <t>WMAH05ZZZ1G151516</t>
  </si>
  <si>
    <t>XLRTE47MS0E891993</t>
  </si>
  <si>
    <t>WKESDP27051253313</t>
  </si>
  <si>
    <t>AHTFZ29G009115420</t>
  </si>
  <si>
    <t>TOYOTA HI-LUX</t>
  </si>
  <si>
    <t>WVGZZZC1ZKY017204</t>
  </si>
  <si>
    <t>VOLKSWAGEN T-CROSS</t>
  </si>
  <si>
    <t>S326503504</t>
  </si>
  <si>
    <t>XLRTE47MS0E834554</t>
  </si>
  <si>
    <t>S326505084</t>
  </si>
  <si>
    <t>WMA24XZZ2CW173806</t>
  </si>
  <si>
    <t>S326505206</t>
  </si>
  <si>
    <t>XLRTE47MS6E748478</t>
  </si>
  <si>
    <t>S326505364</t>
  </si>
  <si>
    <t>XLRTG47MS0E789909</t>
  </si>
  <si>
    <t>W090009MMYHM09668</t>
  </si>
  <si>
    <t>WDB6010771P205147</t>
  </si>
  <si>
    <t>S326506225</t>
  </si>
  <si>
    <t>WMAH24ZZ46G184965</t>
  </si>
  <si>
    <t>W0940S335XHS21620</t>
  </si>
  <si>
    <t>MERCEDES BENZ 1417</t>
  </si>
  <si>
    <t>00036700513002799</t>
  </si>
  <si>
    <t>S326510433</t>
  </si>
  <si>
    <t>XLRAS47MS0E852208</t>
  </si>
  <si>
    <t>XLRTE47MS0E890401</t>
  </si>
  <si>
    <t>XLRTE47MS0E862269</t>
  </si>
  <si>
    <t>VH1C34CSB70101124</t>
  </si>
  <si>
    <t>WDB6703521N119887</t>
  </si>
  <si>
    <t>S326519890</t>
  </si>
  <si>
    <t>XLRTE47XS0E673734</t>
  </si>
  <si>
    <t>S326525890</t>
  </si>
  <si>
    <t>WDB65910415964218</t>
  </si>
  <si>
    <t>WDB61904815378525</t>
  </si>
  <si>
    <t>S326525980</t>
  </si>
  <si>
    <t>XLRTE47MS0E771496</t>
  </si>
  <si>
    <t>S326527880</t>
  </si>
  <si>
    <t>VLUR6X20009049710</t>
  </si>
  <si>
    <t>SCANIA TRUCK</t>
  </si>
  <si>
    <t>WMAH05ZZZ1G151983</t>
  </si>
  <si>
    <t>WDB30914410512077</t>
  </si>
  <si>
    <t>S326527977</t>
  </si>
  <si>
    <t>XLRAS47XS0E727479</t>
  </si>
  <si>
    <t>WMA06SZZ0CM596304</t>
  </si>
  <si>
    <t>S326547492</t>
  </si>
  <si>
    <t>XLRAD85XC0E660348</t>
  </si>
  <si>
    <t>WDB9044631P742628</t>
  </si>
  <si>
    <t>S326547496</t>
  </si>
  <si>
    <t>XLRTE47XS0E600733</t>
  </si>
  <si>
    <t>NW1046913</t>
  </si>
  <si>
    <t>WDB6703231N079228</t>
  </si>
  <si>
    <t>MERCEDES BENZ 815</t>
  </si>
  <si>
    <t>XL9AK24XF02010819</t>
  </si>
  <si>
    <t xml:space="preserve">GINAF EVS 430 </t>
  </si>
  <si>
    <t>JTEHH20V600253614</t>
  </si>
  <si>
    <t>S326563841</t>
  </si>
  <si>
    <t>XLRTE47MS0E788582</t>
  </si>
  <si>
    <t>GBTIL</t>
  </si>
  <si>
    <t>S326483782</t>
  </si>
  <si>
    <t>VF1FLBCD65Y096512</t>
  </si>
  <si>
    <t>S326484262</t>
  </si>
  <si>
    <t>JT154EEA100332313</t>
  </si>
  <si>
    <t>S326492180</t>
  </si>
  <si>
    <t>YV1DZ7240A2126742</t>
  </si>
  <si>
    <t>VOLVO XC60</t>
  </si>
  <si>
    <t>S326505942</t>
  </si>
  <si>
    <t>XLRTGH4300G028681</t>
  </si>
  <si>
    <t>DAF XF 6X2 TRACTOR UNIT</t>
  </si>
  <si>
    <t>S326505943</t>
  </si>
  <si>
    <t>XLRTGH4300G054067</t>
  </si>
  <si>
    <t>S326519897</t>
  </si>
  <si>
    <t>XLRTGH4300G054497</t>
  </si>
  <si>
    <t>S326519898</t>
  </si>
  <si>
    <t>XLRTGH4300G105856</t>
  </si>
  <si>
    <t>XLRTG85MC0G013129</t>
  </si>
  <si>
    <t>XLRTG85MC0G012906</t>
  </si>
  <si>
    <t>XLRTG85MC0G012909</t>
  </si>
  <si>
    <t>SJNFAAJ10U1324794</t>
  </si>
  <si>
    <t>YS2R6X20005316236</t>
  </si>
  <si>
    <t>SCANIA TRACTOR</t>
  </si>
  <si>
    <t>MMBJNKB407D135759</t>
  </si>
  <si>
    <t>MITSUBISHI L200</t>
  </si>
  <si>
    <t>YS2R6X20005313073</t>
  </si>
  <si>
    <t>SNDKR</t>
  </si>
  <si>
    <t>ACVTFS87JPD164223</t>
  </si>
  <si>
    <t>NEW ISUZU D-MAX</t>
  </si>
  <si>
    <t>ACVDSCJL9K4163825</t>
  </si>
  <si>
    <t>ACVDSCJL2K4163827</t>
  </si>
  <si>
    <t>ACVDSCJL6K4163829</t>
  </si>
  <si>
    <t>ACVDSCJL2K4163830</t>
  </si>
  <si>
    <t>NLRTM</t>
  </si>
  <si>
    <t>S326239005</t>
  </si>
  <si>
    <t>ACLU9803039</t>
  </si>
  <si>
    <t>lot of shoes</t>
  </si>
  <si>
    <t>NLAMS</t>
  </si>
  <si>
    <t>S326246401</t>
  </si>
  <si>
    <t>GCNU4815004</t>
  </si>
  <si>
    <t>LOT OF HHLD ITEMS AND PERS EFFECTS</t>
  </si>
  <si>
    <t>S326246484</t>
  </si>
  <si>
    <t>SEGU5273985</t>
  </si>
  <si>
    <t>PERSONAL EFFECTS + JEEP COMPASS CH.1C4NJDCU0ED670382+ FIAT TRACTOR 1000 CH.902614</t>
  </si>
  <si>
    <t>S326387984</t>
  </si>
  <si>
    <t>GCNU4693950</t>
  </si>
  <si>
    <t>PALLETS STC TRADING LLC STOWED</t>
  </si>
  <si>
    <t>S326403194</t>
  </si>
  <si>
    <t>GCNU4787860</t>
  </si>
  <si>
    <t>LOT USED CAR TYRES</t>
  </si>
  <si>
    <t>S326421665</t>
  </si>
  <si>
    <t>ACLU9705691</t>
  </si>
  <si>
    <t>SECOND HAND ITEMS</t>
  </si>
  <si>
    <t>S326437238</t>
  </si>
  <si>
    <t>ACLU9712807</t>
  </si>
  <si>
    <t>HYUNDAI TUCSON CH.KMHJN81VP7U654858+ 1 MOTO HONDA CH.JH2RC44A4WM004960+COLIS EFFETS PERSONNELS</t>
  </si>
  <si>
    <t>S326441848</t>
  </si>
  <si>
    <t>GCNU4712393</t>
  </si>
  <si>
    <t>COLIS  UTENSILS DE MAISON USAGES + LOT DE PNEUS D OCCASION</t>
  </si>
  <si>
    <t>S326465381</t>
  </si>
  <si>
    <t>BMOU4900260</t>
  </si>
  <si>
    <t>COLIS DIVERS</t>
  </si>
  <si>
    <t>S326471985</t>
  </si>
  <si>
    <t>ACLU9698566</t>
  </si>
  <si>
    <t>PACKAGES</t>
  </si>
  <si>
    <t>S326472661</t>
  </si>
  <si>
    <t>ACLU2801796</t>
  </si>
  <si>
    <t>CARTONS CODYS VODY VODKA MIX</t>
  </si>
  <si>
    <t>S326491949</t>
  </si>
  <si>
    <t>GCNU4763024</t>
  </si>
  <si>
    <t>LOT EFFETS PERSO+TOYOTA YARIS CH. VNKKG983X0A331841+ TOYOTA LAND CRUISER CH.JTEBH3FJ805006856</t>
  </si>
  <si>
    <t>S326518347</t>
  </si>
  <si>
    <t>GCNU4775128</t>
  </si>
  <si>
    <t>USED TYRES</t>
  </si>
  <si>
    <t>S326519551</t>
  </si>
  <si>
    <t>GLDU7106090</t>
  </si>
  <si>
    <t>VOLKSWAGEN BORA CH.WVWZZZ1JZ1W609929+COLIS UTENSILS DE MAISON USAGE</t>
  </si>
  <si>
    <t>S326533406</t>
  </si>
  <si>
    <t>HCSU9459991</t>
  </si>
  <si>
    <t>RENAULT EXPRESS CH.VF1F4030111040470 + COLIS DIVERS</t>
  </si>
  <si>
    <t>S326534541</t>
  </si>
  <si>
    <t>GCNU4732553</t>
  </si>
  <si>
    <t>Household Goods</t>
  </si>
  <si>
    <t>S326415784</t>
  </si>
  <si>
    <t>ACLU9738680</t>
  </si>
  <si>
    <t>DIVERS Chemicals</t>
  </si>
  <si>
    <t>S326476013</t>
  </si>
  <si>
    <t>GCNU4772453</t>
  </si>
  <si>
    <t>LOT DIVERS MARCHANDISES + HONDA JAZZ CH.JMHGD17504S230554+ NISSAN ALMERA CH.VSKTBAV10U0061365</t>
  </si>
  <si>
    <t>S326257738</t>
  </si>
  <si>
    <t>GCNU4803940</t>
  </si>
  <si>
    <t>MERCEDES BENZ 609 CH.WDB6680021P157716+LOT USED HOUSEHOLD AND GARDEN GOODS</t>
  </si>
  <si>
    <t>S326403251</t>
  </si>
  <si>
    <t>WCSU8918392</t>
  </si>
  <si>
    <t>LOT OF SOLAR PANELS</t>
  </si>
  <si>
    <t>S326451322</t>
  </si>
  <si>
    <t>ACLU9827175</t>
  </si>
  <si>
    <t>LOT OF USED HOUSEHOLD ITEMS AND TYRES</t>
  </si>
  <si>
    <t>Kerewa Lonsozou</t>
  </si>
  <si>
    <t>Typamm Ayi Atassi</t>
  </si>
  <si>
    <t>Cgs Sarl</t>
  </si>
  <si>
    <t>Gaby Antoury</t>
  </si>
  <si>
    <t>Ouno Nabine</t>
  </si>
  <si>
    <t>Ali Adam Zouhera</t>
  </si>
  <si>
    <t>Ets Isb</t>
  </si>
  <si>
    <t>Zotoglo Anani</t>
  </si>
  <si>
    <t>Cisse Mamadou</t>
  </si>
  <si>
    <t>Guelih Ayawogan</t>
  </si>
  <si>
    <t>Mable Vision</t>
  </si>
  <si>
    <t>Koudjrako Kossi</t>
  </si>
  <si>
    <t>Mteini Antoine</t>
  </si>
  <si>
    <t>Lawson Latevi Gilles M</t>
  </si>
  <si>
    <t>Ahondjo Messanvi</t>
  </si>
  <si>
    <t>Ets. Dufeico</t>
  </si>
  <si>
    <t>Diassa  Burkina</t>
  </si>
  <si>
    <t>Auto Abo Ali</t>
  </si>
  <si>
    <t>Hamdans Car</t>
  </si>
  <si>
    <t>Karar</t>
  </si>
  <si>
    <t>Trimax</t>
  </si>
  <si>
    <t>Tamgbandja Lantam</t>
  </si>
  <si>
    <t>Togo Terminal</t>
  </si>
  <si>
    <t>Moussa Ouattara</t>
  </si>
  <si>
    <t>Kondoh Rafatou</t>
  </si>
  <si>
    <t>Re.Ne.Co Afrique</t>
  </si>
  <si>
    <t>Attahirou Hassane</t>
  </si>
  <si>
    <t>Issouf Traore</t>
  </si>
  <si>
    <t>Ibrahim Amadou</t>
  </si>
  <si>
    <t>Ets Kawtarani &amp; Frere</t>
  </si>
  <si>
    <t>Hounsinou Yenoukoume</t>
  </si>
  <si>
    <t>Sarl Tcb</t>
  </si>
  <si>
    <t>Cisse Mohamed</t>
  </si>
  <si>
    <t>Rabiou Mahaman Sani</t>
  </si>
  <si>
    <t>Ste God Is Good Andre Groupe</t>
  </si>
  <si>
    <t>Ayite Germain Anenou</t>
  </si>
  <si>
    <t>Davi Komlan</t>
  </si>
  <si>
    <t>Founda Transport</t>
  </si>
  <si>
    <t>David Ouoba 77281251</t>
  </si>
  <si>
    <t>Cfao Motors Niger</t>
  </si>
  <si>
    <t>Konou Noukafou Kodjovi</t>
  </si>
  <si>
    <t>Tchangai Wiyaou Piwemdeou</t>
  </si>
  <si>
    <t>Ouro-Gbeleou Chakira</t>
  </si>
  <si>
    <t>Aleheri Arafath</t>
  </si>
  <si>
    <t>Cfao Motors Togo</t>
  </si>
  <si>
    <t>Capet</t>
  </si>
  <si>
    <t>Tanga Amadou</t>
  </si>
  <si>
    <t>M. Sessenou Afatse</t>
  </si>
  <si>
    <t>Faical Kabore</t>
  </si>
  <si>
    <t>Mig Motors Togo , Sa</t>
  </si>
  <si>
    <t>Leguede Kossivi</t>
  </si>
  <si>
    <t>Koffi Mawunyo Agbemaple</t>
  </si>
  <si>
    <t>Moustapha Al Hassan</t>
  </si>
  <si>
    <t>Ets Kabore Boureima Et Fils</t>
  </si>
  <si>
    <t>Etablissement Djeneba Kone</t>
  </si>
  <si>
    <t>Ali Elkhansaa</t>
  </si>
  <si>
    <t>Obeid Azar</t>
  </si>
  <si>
    <t>Hussein Kaafarani</t>
  </si>
  <si>
    <t>A.M.H</t>
  </si>
  <si>
    <t>Auto Rayan</t>
  </si>
  <si>
    <t>Yousef Karim</t>
  </si>
  <si>
    <t>De Souza Ami Sika</t>
  </si>
  <si>
    <t>Ridouane Abdou Razakou</t>
  </si>
  <si>
    <t>Mr.Dzade Yawo Afedo</t>
  </si>
  <si>
    <t>Mr.Sehovoh  Kankoe Ayao.A</t>
  </si>
  <si>
    <t>Agbessi-Bagu Komla M.</t>
  </si>
  <si>
    <t>Auto Occasion</t>
  </si>
  <si>
    <t>Zongo Yacouba</t>
  </si>
  <si>
    <t>Riad Ajame</t>
  </si>
  <si>
    <t>Youssif Aliassim</t>
  </si>
  <si>
    <t>Anika Kossi Rabbi</t>
  </si>
  <si>
    <t>Adetou Yawo Paul</t>
  </si>
  <si>
    <t>Kansie Sie</t>
  </si>
  <si>
    <t>Sawadogo Rosine</t>
  </si>
  <si>
    <t>Ehab Assaf</t>
  </si>
  <si>
    <t>Ouro Agoro Awale</t>
  </si>
  <si>
    <t>Wallace Atsoupi</t>
  </si>
  <si>
    <t>Societe Nouvelle Des Phosphates Du TOGO</t>
  </si>
  <si>
    <t>Kouanda Hamidou</t>
  </si>
  <si>
    <t>Gilles Baraut</t>
  </si>
  <si>
    <t>Ibrahim Fataou</t>
  </si>
  <si>
    <t>Ima Automobile</t>
  </si>
  <si>
    <t>Boua Lou Nan Prisca S</t>
  </si>
  <si>
    <t>Cisse Karim</t>
  </si>
  <si>
    <t>Ouedraogo  Saga</t>
  </si>
  <si>
    <t>Iyad Mahfouz</t>
  </si>
  <si>
    <t>Garba Abdoul Aziz</t>
  </si>
  <si>
    <t>Ste Groupe Saghir</t>
  </si>
  <si>
    <t>Olugbodi Waliou</t>
  </si>
  <si>
    <t>Hassan Bahsoun</t>
  </si>
  <si>
    <t>Ouedraogo Kadre</t>
  </si>
  <si>
    <t>Sere Amadou</t>
  </si>
  <si>
    <t>Yao El Hadj Tidiane</t>
  </si>
  <si>
    <t>Samer Yehia</t>
  </si>
  <si>
    <t>Ste Dib Ali</t>
  </si>
  <si>
    <t>Daroh Asbath</t>
  </si>
  <si>
    <t>Societe Aorema Industrie Sarl</t>
  </si>
  <si>
    <t>Sana Amidou</t>
  </si>
  <si>
    <t>Amara Diabagate</t>
  </si>
  <si>
    <t>Mohamad Dawood</t>
  </si>
  <si>
    <t>Togo Cars And Trucks Services</t>
  </si>
  <si>
    <t>Egah Kodjo</t>
  </si>
  <si>
    <t>Amer Zayat</t>
  </si>
  <si>
    <t>Union Power</t>
  </si>
  <si>
    <t>Gbidi Komlavi</t>
  </si>
  <si>
    <t>Ets Bm. Mike Auto Sarl</t>
  </si>
  <si>
    <t>Pacode Norbert</t>
  </si>
  <si>
    <t>Mig Motors Togo,Sa</t>
  </si>
  <si>
    <t>Ets Mansour(Hassan Kamal)</t>
  </si>
  <si>
    <t>Ets Joud</t>
  </si>
  <si>
    <t>Nidal Marmar</t>
  </si>
  <si>
    <t>Ouedraogo  Oumarou</t>
  </si>
  <si>
    <t>Akpah Folly Amegnranto</t>
  </si>
  <si>
    <t>Hassan Akkouche</t>
  </si>
  <si>
    <t>Hama Bague Souleymane</t>
  </si>
  <si>
    <t>Akafo Atarouwa Affoh</t>
  </si>
  <si>
    <t>Agbere Tignomoita</t>
  </si>
  <si>
    <t>Klu Eric Makafui</t>
  </si>
  <si>
    <t>Bassirou Karim</t>
  </si>
  <si>
    <t>Wehbi Darwich</t>
  </si>
  <si>
    <t>Ets Karar</t>
  </si>
  <si>
    <t>Salami Oualiou</t>
  </si>
  <si>
    <t>Ouedraogo Adama</t>
  </si>
  <si>
    <t>Soulayman Mazeh</t>
  </si>
  <si>
    <t>Dosseh Sohey</t>
  </si>
  <si>
    <t>Holonou Komivi Ignace</t>
  </si>
  <si>
    <t>Viagbo Kossivi Agbeme</t>
  </si>
  <si>
    <t>H.A.W Autoline (Hussein Wehbe)</t>
  </si>
  <si>
    <t>Ebomaf S.A.</t>
  </si>
  <si>
    <t>Kisseh Tete Gameli</t>
  </si>
  <si>
    <t>Nonvide Amavi</t>
  </si>
  <si>
    <t>Car Togo Inter Et Freres</t>
  </si>
  <si>
    <t>Societe Wilda Dole</t>
  </si>
  <si>
    <t>Gani Aziz</t>
  </si>
  <si>
    <t>Sinare Abdou Razaki</t>
  </si>
  <si>
    <t>Olokpade Safiou</t>
  </si>
  <si>
    <t>Inoua  Abdul  Mouhsine</t>
  </si>
  <si>
    <t>Karim Mohammed Pasiba</t>
  </si>
  <si>
    <t>Oumarou Kimba Amadou</t>
  </si>
  <si>
    <t>Nikiema  Boubakary</t>
  </si>
  <si>
    <t>Bagagnan Aboubacar</t>
  </si>
  <si>
    <t>Ouedraogo Saidou</t>
  </si>
  <si>
    <t>Belemvire Yacouba</t>
  </si>
  <si>
    <t>Kabore Ousmane</t>
  </si>
  <si>
    <t>Tarnagda Alain</t>
  </si>
  <si>
    <t>Segrado Wendlassida Abdoul-Karim</t>
  </si>
  <si>
    <t>Zango Daouda Phillippe</t>
  </si>
  <si>
    <t>Arafat Service Sarl</t>
  </si>
  <si>
    <t>Parkouda  Mouhamad</t>
  </si>
  <si>
    <t>Jean I. Bambara ( Feg Electricite</t>
  </si>
  <si>
    <t>Koware Sita</t>
  </si>
  <si>
    <t>Sana Sahnouna</t>
  </si>
  <si>
    <t>Nao Nebie</t>
  </si>
  <si>
    <t>Traore Badra Ali</t>
  </si>
  <si>
    <t>Kafando Boubacar</t>
  </si>
  <si>
    <t>Gouba  Florence</t>
  </si>
  <si>
    <t>Lankoande Rene</t>
  </si>
  <si>
    <t>Zara  Transport</t>
  </si>
  <si>
    <t>Ouedraogo Tibila Guibrina</t>
  </si>
  <si>
    <t>Pogbina  Hamsa</t>
  </si>
  <si>
    <t>Kabore  Abdoulaye</t>
  </si>
  <si>
    <t>Hountekpo Bienvenu Sagbegnon</t>
  </si>
  <si>
    <t>Aliasha Oseni</t>
  </si>
  <si>
    <t>Edoh Anoumou Arnold</t>
  </si>
  <si>
    <t>Ouedraogo Aguib</t>
  </si>
  <si>
    <t>Dioni Emmanuel</t>
  </si>
  <si>
    <t>DIAMOND SHIPPING SERVICES SARL</t>
  </si>
  <si>
    <t>Favour Time Investment</t>
  </si>
  <si>
    <t>Bara Harouna</t>
  </si>
  <si>
    <t>Bougma Mouni</t>
  </si>
  <si>
    <t>Orange Mobile Trading Llc  C/O Bag</t>
  </si>
  <si>
    <t>Kone Tahirou</t>
  </si>
  <si>
    <t>Mrs Blessing Ugochi Emmanuel</t>
  </si>
  <si>
    <t>Tetegan K. Gagno Thierry</t>
  </si>
  <si>
    <t>Moussa Abdoulaye Sarkin Foulani</t>
  </si>
  <si>
    <t>Garba Hamani Zakari Yaou</t>
  </si>
  <si>
    <t>Societe Nouvelle Des Phosphates Du</t>
  </si>
  <si>
    <t>Zanik J &amp; J Company Ltd</t>
  </si>
  <si>
    <t>Moutayi Komla Zokevo</t>
  </si>
  <si>
    <t>El Shammah Trading Sarl</t>
  </si>
  <si>
    <t>Bikienga Inoussa</t>
  </si>
  <si>
    <t>Soumaila Boina</t>
  </si>
  <si>
    <t>Alfaga Trucks (At)</t>
  </si>
  <si>
    <t>Oma Logistics Togo</t>
  </si>
  <si>
    <t>Benissan Date Gilbert K</t>
  </si>
  <si>
    <t>Agbewornu Komla</t>
  </si>
  <si>
    <t>Nana Mougaite</t>
  </si>
  <si>
    <t>Dabre Ahmed</t>
  </si>
  <si>
    <t>LOME TOGO</t>
  </si>
  <si>
    <t>BURKINA FASO</t>
  </si>
  <si>
    <t>TOGO IN TRANSIT</t>
  </si>
  <si>
    <t>IN TRANSIT TO NIGER</t>
  </si>
  <si>
    <t>IN TRANSIT TO GHANA</t>
  </si>
  <si>
    <t>GAF0724</t>
  </si>
  <si>
    <t>GRANDE AFRICA</t>
  </si>
  <si>
    <t>ATG1987677</t>
  </si>
  <si>
    <t>S326499021A</t>
  </si>
  <si>
    <t>S326499021B</t>
  </si>
  <si>
    <t>S326499021C</t>
  </si>
  <si>
    <t>S326499021D</t>
  </si>
  <si>
    <t>S326588900A</t>
  </si>
  <si>
    <t>S326588900B</t>
  </si>
  <si>
    <t>S326588900C</t>
  </si>
  <si>
    <t>S326514901A</t>
  </si>
  <si>
    <t>S326514901B</t>
  </si>
  <si>
    <t>S326514901C</t>
  </si>
  <si>
    <t>S326514901D</t>
  </si>
  <si>
    <t>S326535927A</t>
  </si>
  <si>
    <t>S326535927B</t>
  </si>
  <si>
    <t>S326535927C</t>
  </si>
  <si>
    <t>S326535927D</t>
  </si>
  <si>
    <t>S326243010A</t>
  </si>
  <si>
    <t>S326243010B</t>
  </si>
  <si>
    <t>S326243010C</t>
  </si>
  <si>
    <t>S326243010D</t>
  </si>
  <si>
    <t>S326518222A</t>
  </si>
  <si>
    <t>S326518222B</t>
  </si>
  <si>
    <t>S326518222C</t>
  </si>
  <si>
    <t>S326454570A</t>
  </si>
  <si>
    <t>S326454570B</t>
  </si>
  <si>
    <t>S326454570C</t>
  </si>
  <si>
    <t>DEME MOUSSA</t>
  </si>
  <si>
    <t>S326534323A</t>
  </si>
  <si>
    <t>S326534323B</t>
  </si>
  <si>
    <t>S326534323C</t>
  </si>
  <si>
    <t>S326534323D</t>
  </si>
  <si>
    <t>S326534323E</t>
  </si>
  <si>
    <t>ITGOA</t>
  </si>
  <si>
    <t>AOLAD</t>
  </si>
  <si>
    <t>S326408863</t>
  </si>
  <si>
    <t>ZCFB41LM4R2752490</t>
  </si>
  <si>
    <t>IVECO EURO CARGO</t>
  </si>
  <si>
    <t>GRIMALDI ANGOLA</t>
  </si>
  <si>
    <t>TBT TO ANGOLA</t>
  </si>
  <si>
    <t>5642</t>
  </si>
  <si>
    <t>0</t>
  </si>
  <si>
    <t>FRSET</t>
  </si>
  <si>
    <t>CGPNR</t>
  </si>
  <si>
    <t>S326479973</t>
  </si>
  <si>
    <t>YV2XSG0G9RB479010</t>
  </si>
  <si>
    <t>VOLVO FMX 400</t>
  </si>
  <si>
    <t>GRIMALDI POINTE NOIRE</t>
  </si>
  <si>
    <t>TBT TO POINTE NOIRE</t>
  </si>
  <si>
    <t>16330</t>
  </si>
  <si>
    <t>YV2XSG0G9RB478986</t>
  </si>
  <si>
    <t>FRMRS</t>
  </si>
  <si>
    <t>S326382140</t>
  </si>
  <si>
    <t>FRGC1202946</t>
  </si>
  <si>
    <t>20300</t>
  </si>
  <si>
    <t>S326337932</t>
  </si>
  <si>
    <t>ACLU9808529</t>
  </si>
  <si>
    <t>GRIMALDI MONROVIA</t>
  </si>
  <si>
    <t>TBT TO MONROVIA</t>
  </si>
  <si>
    <t>30898</t>
  </si>
  <si>
    <t>CMDLA</t>
  </si>
  <si>
    <t>S326497330</t>
  </si>
  <si>
    <t>ACLU9803342</t>
  </si>
  <si>
    <t>GRIMALDI CAMEROUN</t>
  </si>
  <si>
    <t>TBT TO DOUALA</t>
  </si>
  <si>
    <t>15200</t>
  </si>
  <si>
    <t>S326474401</t>
  </si>
  <si>
    <t>SGCU4550240</t>
  </si>
  <si>
    <t>11800</t>
  </si>
  <si>
    <t>S326508130</t>
  </si>
  <si>
    <t>ATLA0300263</t>
  </si>
  <si>
    <t>30920</t>
  </si>
  <si>
    <t>S326354892</t>
  </si>
  <si>
    <t>FRGC3370234</t>
  </si>
  <si>
    <t>GRIMALDI TILBURY</t>
  </si>
  <si>
    <t>TBT TO LILBURY</t>
  </si>
  <si>
    <t>64400</t>
  </si>
  <si>
    <t>ACLU1302581</t>
  </si>
  <si>
    <t>25724</t>
  </si>
  <si>
    <t>ATP</t>
  </si>
  <si>
    <t>ATP00161484</t>
  </si>
  <si>
    <t/>
  </si>
  <si>
    <t>Code Consignataire</t>
  </si>
  <si>
    <t>Déclaré Transit?</t>
  </si>
  <si>
    <t>Destination déclarée</t>
  </si>
  <si>
    <t>Poids Conso</t>
  </si>
  <si>
    <t>Poids Transit</t>
  </si>
  <si>
    <t>Poids Autres</t>
  </si>
  <si>
    <t>Régime déclaré</t>
  </si>
  <si>
    <t>Conclusion CNCT</t>
  </si>
  <si>
    <t>Destination CNCT</t>
  </si>
  <si>
    <t>Poids non déclaré</t>
  </si>
  <si>
    <t>Destinataire GUCE/Notifié</t>
  </si>
  <si>
    <t>Description Marchandise</t>
  </si>
  <si>
    <t>Régime CMS</t>
  </si>
  <si>
    <t xml:space="preserve">Kerewa Lonsozou      
GALAXY METAL FZCP O BOX 54047 HAMR- IYAH FREE ZONESHARJAH UAESHARJAH,- UAE  </t>
  </si>
  <si>
    <t>National</t>
  </si>
  <si>
    <t xml:space="preserve">Typamm Ayi Atassi      
GALAXY METAL FZCP O BOX 54047 HAMR- IYAH FREE ZONESHARJAH UAESHARJAH,- UAE  </t>
  </si>
  <si>
    <t xml:space="preserve">Cgs Sarl      
GALAXY METAL FZCP O BOX 54047 HAMR- IYAH FREE ZONESHARJAH UAESHARJAH,- UAE  </t>
  </si>
  <si>
    <t>Faux</t>
  </si>
  <si>
    <t>TOGO</t>
  </si>
  <si>
    <t>4077</t>
  </si>
  <si>
    <t xml:space="preserve">Gaby Antoury      
GALAXY METAL FZCP O BOX 54047 HAMR- IYAH FREE ZONESHARJAH UAESHARJAH,- UAE  </t>
  </si>
  <si>
    <t xml:space="preserve">Ouno Nabine      
GALAXY METAL FZCP O BOX 54047 HAMR- IYAH FREE ZONESHARJAH UAESHARJAH,- UAE  </t>
  </si>
  <si>
    <t xml:space="preserve">Ali Adam Zouhera      
GALAXY METAL FZCP O BOX 54047 HAMR- IYAH FREE ZONESHARJAH UAESHARJAH,- UAE  </t>
  </si>
  <si>
    <t xml:space="preserve">Ets Isb      
GALAXY METAL FZCP O BOX 54047 HAMR- IYAH FREE ZONESHARJAH UAESHARJAH,- UAE  </t>
  </si>
  <si>
    <t xml:space="preserve">Zotoglo Anani      
GALAXY METAL FZCP O BOX 54047 HAMR- IYAH FREE ZONESHARJAH UAESHARJAH,- UAE  </t>
  </si>
  <si>
    <t xml:space="preserve">Cisse Mamadou      
GALAXY METAL FZCP O BOX 54047 HAMR- IYAH FREE ZONESHARJAH UAESHARJAH,- UAE  </t>
  </si>
  <si>
    <t>SEMI REMORQUE GENERAL TRAILER</t>
  </si>
  <si>
    <t xml:space="preserve">Guelih Ayawogan      
GALAXY METAL FZCP O BOX 54047 HAMR- IYAH FREE ZONESHARJAH UAESHARJAH,- UAE  </t>
  </si>
  <si>
    <t xml:space="preserve">Mable Vision      
GALAXY METAL FZCP O BOX 54047 HAMR- IYAH FREE ZONESHARJAH UAESHARJAH,- UAE  </t>
  </si>
  <si>
    <t xml:space="preserve">Koudjrako Kossi      
GALAXY METAL FZCP O BOX 54047 HAMR- IYAH FREE ZONESHARJAH UAESHARJAH,- UAE  </t>
  </si>
  <si>
    <t xml:space="preserve">Mteini Antoine      
GALAXY METAL FZCP O BOX 54047 HAMR- IYAH FREE ZONESHARJAH UAESHARJAH,- UAE  </t>
  </si>
  <si>
    <t xml:space="preserve">Lawson Latevi Gilles M      
GALAXY METAL FZCP O BOX 54047 HAMR- IYAH FREE ZONESHARJAH UAESHARJAH,- UAE  </t>
  </si>
  <si>
    <t xml:space="preserve">Ahondjo Messanvi      
GALAXY METAL FZCP O BOX 54047 HAMR- IYAH FREE ZONESHARJAH UAESHARJAH,- UAE  </t>
  </si>
  <si>
    <t xml:space="preserve">Ets. Dufeico      
GALAXY METAL FZCP O BOX 54047 HAMR- IYAH FREE ZONESHARJAH UAESHARJAH,- UAE  </t>
  </si>
  <si>
    <t>Vrai</t>
  </si>
  <si>
    <t>Transit</t>
  </si>
  <si>
    <t>8000</t>
  </si>
  <si>
    <t xml:space="preserve">Diassa  Burkina      
GALAXY METAL FZCP O BOX 54047 HAMR- IYAH FREE ZONESHARJAH UAESHARJAH,- UAE  </t>
  </si>
  <si>
    <t xml:space="preserve">Auto Abo Ali      
GALAXY METAL FZCP O BOX 54047 HAMR- IYAH FREE ZONESHARJAH UAESHARJAH,- UAE  </t>
  </si>
  <si>
    <t xml:space="preserve">Hamdans Car      
GALAXY METAL FZCP O BOX 54047 HAMR- IYAH FREE ZONESHARJAH UAESHARJAH,- UAE  </t>
  </si>
  <si>
    <t xml:space="preserve">Karar      
GALAXY METAL FZCP O BOX 54047 HAMR- IYAH FREE ZONESHARJAH UAESHARJAH,- UAE  </t>
  </si>
  <si>
    <t xml:space="preserve">Trimax      
GALAXY METAL FZCP O BOX 54047 HAMR- IYAH FREE ZONESHARJAH UAESHARJAH,- UAE  </t>
  </si>
  <si>
    <t xml:space="preserve">Tamgbandja Lantam      
GALAXY METAL FZCP O BOX 54047 HAMR- IYAH FREE ZONESHARJAH UAESHARJAH,- UAE  </t>
  </si>
  <si>
    <t>4000</t>
  </si>
  <si>
    <t xml:space="preserve">Togo Terminal      
GALAXY METAL FZCP O BOX 54047 HAMR- IYAH FREE ZONESHARJAH UAESHARJAH,- UAE  </t>
  </si>
  <si>
    <t>8077</t>
  </si>
  <si>
    <t xml:space="preserve">Moussa Ouattara      
GALAXY METAL FZCP O BOX 54047 HAMR- IYAH FREE ZONESHARJAH UAESHARJAH,- UAE  </t>
  </si>
  <si>
    <t xml:space="preserve">Kondoh Rafatou      
GALAXY METAL FZCP O BOX 54047 HAMR- IYAH FREE ZONESHARJAH UAESHARJAH,- UAE  </t>
  </si>
  <si>
    <t xml:space="preserve">Re.Ne.Co Afrique      
GALAXY METAL FZCP O BOX 54047 HAMR- IYAH FREE ZONESHARJAH UAESHARJAH,- UAE  </t>
  </si>
  <si>
    <t xml:space="preserve">Attahirou Hassane      
GALAXY METAL FZCP O BOX 54047 HAMR- IYAH FREE ZONESHARJAH UAESHARJAH,- UAE  </t>
  </si>
  <si>
    <t xml:space="preserve">Issouf Traore      
GALAXY METAL FZCP O BOX 54047 HAMR- IYAH FREE ZONESHARJAH UAESHARJAH,- UAE  </t>
  </si>
  <si>
    <t xml:space="preserve">Ibrahim Amadou      
GALAXY METAL FZCP O BOX 54047 HAMR- IYAH FREE ZONESHARJAH UAESHARJAH,- UAE  </t>
  </si>
  <si>
    <t xml:space="preserve">Ets Kawtarani &amp; Frere      
GALAXY METAL FZCP O BOX 54047 HAMR- IYAH FREE ZONESHARJAH UAESHARJAH,- UAE  </t>
  </si>
  <si>
    <t xml:space="preserve">Hounsinou Yenoukoume      
GALAXY METAL FZCP O BOX 54047 HAMR- IYAH FREE ZONESHARJAH UAESHARJAH,- UAE  </t>
  </si>
  <si>
    <t xml:space="preserve">Sarl Tcb      
GALAXY METAL FZCP O BOX 54047 HAMR- IYAH FREE ZONESHARJAH UAESHARJAH,- UAE  </t>
  </si>
  <si>
    <t>MALI</t>
  </si>
  <si>
    <t xml:space="preserve">Cisse Mohamed      
GALAXY METAL FZCP O BOX 54047 HAMR- IYAH FREE ZONESHARJAH UAESHARJAH,- UAE  </t>
  </si>
  <si>
    <t xml:space="preserve">Rabiou Mahaman Sani      
GALAXY METAL FZCP O BOX 54047 HAMR- IYAH FREE ZONESHARJAH UAESHARJAH,- UAE  </t>
  </si>
  <si>
    <t xml:space="preserve">Ste God Is Good Andre Groupe      
GALAXY METAL FZCP O BOX 54047 HAMR- IYAH FREE ZONESHARJAH UAESHARJAH,- UAE  </t>
  </si>
  <si>
    <t xml:space="preserve">Ayite Germain Anenou      
GALAXY METAL FZCP O BOX 54047 HAMR- IYAH FREE ZONESHARJAH UAESHARJAH,- UAE  </t>
  </si>
  <si>
    <t xml:space="preserve">Davi Komlan      
GALAXY METAL FZCP O BOX 54047 HAMR- IYAH FREE ZONESHARJAH UAESHARJAH,- UAE  </t>
  </si>
  <si>
    <t xml:space="preserve">Founda Transport      
GALAXY METAL FZCP O BOX 54047 HAMR- IYAH FREE ZONESHARJAH UAESHARJAH,- UAE  </t>
  </si>
  <si>
    <t xml:space="preserve">David Ouoba 77281251      
GALAXY METAL FZCP O BOX 54047 HAMR- IYAH FREE ZONESHARJAH UAESHARJAH,- UAE  </t>
  </si>
  <si>
    <t>NIGER</t>
  </si>
  <si>
    <t xml:space="preserve">Cfao Motors Niger      
GALAXY METAL FZCP O BOX 54047 HAMR- IYAH FREE ZONESHARJAH UAESHARJAH,- UAE  </t>
  </si>
  <si>
    <t xml:space="preserve">Konou Noukafou Kodjovi      
GALAXY METAL FZCP O BOX 54047 HAMR- IYAH FREE ZONESHARJAH UAESHARJAH,- UAE  </t>
  </si>
  <si>
    <t xml:space="preserve">Tchangai Wiyaou Piwemdeou      
GALAXY METAL FZCP O BOX 54047 HAMR- IYAH FREE ZONESHARJAH UAESHARJAH,- UAE  </t>
  </si>
  <si>
    <t xml:space="preserve">Ouro-Gbeleou Chakira      
GALAXY METAL FZCP O BOX 54047 HAMR- IYAH FREE ZONESHARJAH UAESHARJAH,- UAE  </t>
  </si>
  <si>
    <t xml:space="preserve">Aleheri Arafath      
GALAXY METAL FZCP O BOX 54047 HAMR- IYAH FREE ZONESHARJAH UAESHARJAH,- UAE  </t>
  </si>
  <si>
    <t xml:space="preserve">Cfao Motors Togo      
GALAXY METAL FZCP O BOX 54047 HAMR- IYAH FREE ZONESHARJAH UAESHARJAH,- UAE  </t>
  </si>
  <si>
    <t xml:space="preserve">Capet      
GALAXY METAL FZCP O BOX 54047 HAMR- IYAH FREE ZONESHARJAH UAESHARJAH,- UAE  </t>
  </si>
  <si>
    <t xml:space="preserve">Tanga Amadou      
GALAXY METAL FZCP O BOX 54047 HAMR- IYAH FREE ZONESHARJAH UAESHARJAH,- UAE  </t>
  </si>
  <si>
    <t>GHANA</t>
  </si>
  <si>
    <t>Transit cotier</t>
  </si>
  <si>
    <t xml:space="preserve">M. Sessenou Afatse      
GALAXY METAL FZCP O BOX 54047 HAMR- IYAH FREE ZONESHARJAH UAESHARJAH,- UAE  </t>
  </si>
  <si>
    <t xml:space="preserve">Faical Kabore      
GALAXY METAL FZCP O BOX 54047 HAMR- IYAH FREE ZONESHARJAH UAESHARJAH,- UAE  </t>
  </si>
  <si>
    <t xml:space="preserve">Mig Motors Togo , Sa      
GALAXY METAL FZCP O BOX 54047 HAMR- IYAH FREE ZONESHARJAH UAESHARJAH,- UAE  </t>
  </si>
  <si>
    <t>NIGERIA</t>
  </si>
  <si>
    <t xml:space="preserve">Leguede Kossivi      
GALAXY METAL FZCP O BOX 54047 HAMR- IYAH FREE ZONESHARJAH UAESHARJAH,- UAE  </t>
  </si>
  <si>
    <t xml:space="preserve">Koffi Mawunyo Agbemaple      
GALAXY METAL FZCP O BOX 54047 HAMR- IYAH FREE ZONESHARJAH UAESHARJAH,- UAE  </t>
  </si>
  <si>
    <t xml:space="preserve">Moustapha Al Hassan      
GALAXY METAL FZCP O BOX 54047 HAMR- IYAH FREE ZONESHARJAH UAESHARJAH,- UAE  </t>
  </si>
  <si>
    <t xml:space="preserve">Ets Kabore Boureima Et Fils      
GALAXY METAL FZCP O BOX 54047 HAMR- IYAH FREE ZONESHARJAH UAESHARJAH,- UAE  </t>
  </si>
  <si>
    <t xml:space="preserve">Etablissement Djeneba Kone      
GALAXY METAL FZCP O BOX 54047 HAMR- IYAH FREE ZONESHARJAH UAESHARJAH,- UAE  </t>
  </si>
  <si>
    <t xml:space="preserve">Ali Elkhansaa      
GALAXY METAL FZCP O BOX 54047 HAMR- IYAH FREE ZONESHARJAH UAESHARJAH,- UAE  </t>
  </si>
  <si>
    <t xml:space="preserve">Obeid Azar      
GALAXY METAL FZCP O BOX 54047 HAMR- IYAH FREE ZONESHARJAH UAESHARJAH,- UAE  </t>
  </si>
  <si>
    <t xml:space="preserve">Hussein Kaafarani      
GALAXY METAL FZCP O BOX 54047 HAMR- IYAH FREE ZONESHARJAH UAESHARJAH,- UAE  </t>
  </si>
  <si>
    <t xml:space="preserve">A.M.H      
GALAXY METAL FZCP O BOX 54047 HAMR- IYAH FREE ZONESHARJAH UAESHARJAH,- UAE  </t>
  </si>
  <si>
    <t xml:space="preserve">Auto Rayan      
GALAXY METAL FZCP O BOX 54047 HAMR- IYAH FREE ZONESHARJAH UAESHARJAH,- UAE  </t>
  </si>
  <si>
    <t xml:space="preserve">Yousef Karim      
GALAXY METAL FZCP O BOX 54047 HAMR- IYAH FREE ZONESHARJAH UAESHARJAH,- UAE  </t>
  </si>
  <si>
    <t xml:space="preserve">De Souza Ami Sika      
GALAXY METAL FZCP O BOX 54047 HAMR- IYAH FREE ZONESHARJAH UAESHARJAH,- UAE  </t>
  </si>
  <si>
    <t xml:space="preserve">Ridouane Abdou Razakou      
GALAXY METAL FZCP O BOX 54047 HAMR- IYAH FREE ZONESHARJAH UAESHARJAH,- UAE  </t>
  </si>
  <si>
    <t xml:space="preserve">Mr.Dzade Yawo Afedo      
GALAXY METAL FZCP O BOX 54047 HAMR- IYAH FREE ZONESHARJAH UAESHARJAH,- UAE  </t>
  </si>
  <si>
    <t xml:space="preserve">Mr.Sehovoh  Kankoe Ayao.A      
GALAXY METAL FZCP O BOX 54047 HAMR- IYAH FREE ZONESHARJAH UAESHARJAH,- UAE  </t>
  </si>
  <si>
    <t xml:space="preserve">Agbessi-Bagu Komla M.      
GALAXY METAL FZCP O BOX 54047 HAMR- IYAH FREE ZONESHARJAH UAESHARJAH,- UAE  </t>
  </si>
  <si>
    <t xml:space="preserve">Auto Occasion      
GALAXY METAL FZCP O BOX 54047 HAMR- IYAH FREE ZONESHARJAH UAESHARJAH,- UAE  </t>
  </si>
  <si>
    <t xml:space="preserve">Zongo Yacouba      
GALAXY METAL FZCP O BOX 54047 HAMR- IYAH FREE ZONESHARJAH UAESHARJAH,- UAE  </t>
  </si>
  <si>
    <t xml:space="preserve">Riad Ajame      
GALAXY METAL FZCP O BOX 54047 HAMR- IYAH FREE ZONESHARJAH UAESHARJAH,- UAE  </t>
  </si>
  <si>
    <t xml:space="preserve">Youssif Aliassim      
GALAXY METAL FZCP O BOX 54047 HAMR- IYAH FREE ZONESHARJAH UAESHARJAH,- UAE  </t>
  </si>
  <si>
    <t xml:space="preserve">Anika Kossi Rabbi      
GALAXY METAL FZCP O BOX 54047 HAMR- IYAH FREE ZONESHARJAH UAESHARJAH,- UAE  </t>
  </si>
  <si>
    <t xml:space="preserve">Adetou Yawo Paul      
GALAXY METAL FZCP O BOX 54047 HAMR- IYAH FREE ZONESHARJAH UAESHARJAH,- UAE  </t>
  </si>
  <si>
    <t xml:space="preserve">Kansie Sie      
GALAXY METAL FZCP O BOX 54047 HAMR- IYAH FREE ZONESHARJAH UAESHARJAH,- UAE  </t>
  </si>
  <si>
    <t xml:space="preserve">Sawadogo Rosine      
GALAXY METAL FZCP O BOX 54047 HAMR- IYAH FREE ZONESHARJAH UAESHARJAH,- UAE  </t>
  </si>
  <si>
    <t xml:space="preserve">Ehab Assaf      
GALAXY METAL FZCP O BOX 54047 HAMR- IYAH FREE ZONESHARJAH UAESHARJAH,- UAE  </t>
  </si>
  <si>
    <t xml:space="preserve">Ouro Agoro Awale      
GALAXY METAL FZCP O BOX 54047 HAMR- IYAH FREE ZONESHARJAH UAESHARJAH,- UAE  </t>
  </si>
  <si>
    <t xml:space="preserve">Wallace Atsoupi      
GALAXY METAL FZCP O BOX 54047 HAMR- IYAH FREE ZONESHARJAH UAESHARJAH,- UAE  </t>
  </si>
  <si>
    <t xml:space="preserve">Societe Nouvelle Des Phosphates DuTOGO      
GALAXY METAL FZCP O BOX 54047 HAMR- IYAH FREE ZONESHARJAH UAESHARJAH,- UAE  </t>
  </si>
  <si>
    <t xml:space="preserve">Kouanda Hamidou      
GALAXY METAL FZCP O BOX 54047 HAMR- IYAH FREE ZONESHARJAH UAESHARJAH,- UAE  </t>
  </si>
  <si>
    <t xml:space="preserve">Gilles Baraut      
GALAXY METAL FZCP O BOX 54047 HAMR- IYAH FREE ZONESHARJAH UAESHARJAH,- UAE  </t>
  </si>
  <si>
    <t xml:space="preserve">Ibrahim Fataou      
GALAXY METAL FZCP O BOX 54047 HAMR- IYAH FREE ZONESHARJAH UAESHARJAH,- UAE  </t>
  </si>
  <si>
    <t xml:space="preserve">Ima Automobile      
GALAXY METAL FZCP O BOX 54047 HAMR- IYAH FREE ZONESHARJAH UAESHARJAH,- UAE  </t>
  </si>
  <si>
    <t xml:space="preserve">Boua Lou Nan Prisca S      
GALAXY METAL FZCP O BOX 54047 HAMR- IYAH FREE ZONESHARJAH UAESHARJAH,- UAE  </t>
  </si>
  <si>
    <t xml:space="preserve">Cisse Karim      
GALAXY METAL FZCP O BOX 54047 HAMR- IYAH FREE ZONESHARJAH UAESHARJAH,- UAE  </t>
  </si>
  <si>
    <t xml:space="preserve">Ouedraogo  Saga      
GALAXY METAL FZCP O BOX 54047 HAMR- IYAH FREE ZONESHARJAH UAESHARJAH,- UAE  </t>
  </si>
  <si>
    <t xml:space="preserve">Iyad Mahfouz      
GALAXY METAL FZCP O BOX 54047 HAMR- IYAH FREE ZONESHARJAH UAESHARJAH,- UAE  </t>
  </si>
  <si>
    <t xml:space="preserve">Garba Abdoul Aziz      
GALAXY METAL FZCP O BOX 54047 HAMR- IYAH FREE ZONESHARJAH UAESHARJAH,- UAE  </t>
  </si>
  <si>
    <t xml:space="preserve">Ste Groupe Saghir      
GALAXY METAL FZCP O BOX 54047 HAMR- IYAH FREE ZONESHARJAH UAESHARJAH,- UAE  </t>
  </si>
  <si>
    <t xml:space="preserve">Olugbodi Waliou      
GALAXY METAL FZCP O BOX 54047 HAMR- IYAH FREE ZONESHARJAH UAESHARJAH,- UAE  </t>
  </si>
  <si>
    <t xml:space="preserve">Hassan Bahsoun      
GALAXY METAL FZCP O BOX 54047 HAMR- IYAH FREE ZONESHARJAH UAESHARJAH,- UAE  </t>
  </si>
  <si>
    <t xml:space="preserve">Ouedraogo Kadre      
GALAXY METAL FZCP O BOX 54047 HAMR- IYAH FREE ZONESHARJAH UAESHARJAH,- UAE  </t>
  </si>
  <si>
    <t xml:space="preserve">Sere Amadou      
GALAXY METAL FZCP O BOX 54047 HAMR- IYAH FREE ZONESHARJAH UAESHARJAH,- UAE  </t>
  </si>
  <si>
    <t xml:space="preserve">Yao El Hadj Tidiane      
GALAXY METAL FZCP O BOX 54047 HAMR- IYAH FREE ZONESHARJAH UAESHARJAH,- UAE  </t>
  </si>
  <si>
    <t xml:space="preserve">Samer Yehia      
GALAXY METAL FZCP O BOX 54047 HAMR- IYAH FREE ZONESHARJAH UAESHARJAH,- UAE  </t>
  </si>
  <si>
    <t xml:space="preserve">Ste Dib Ali      
GALAXY METAL FZCP O BOX 54047 HAMR- IYAH FREE ZONESHARJAH UAESHARJAH,- UAE  </t>
  </si>
  <si>
    <t xml:space="preserve">Daroh Asbath      
GALAXY METAL FZCP O BOX 54047 HAMR- IYAH FREE ZONESHARJAH UAESHARJAH,- UAE  </t>
  </si>
  <si>
    <t xml:space="preserve">Sana Amidou      
GALAXY METAL FZCP O BOX 54047 HAMR- IYAH FREE ZONESHARJAH UAESHARJAH,- UAE  </t>
  </si>
  <si>
    <t xml:space="preserve">Amara Diabagate      
GALAXY METAL FZCP O BOX 54047 HAMR- IYAH FREE ZONESHARJAH UAESHARJAH,- UAE  </t>
  </si>
  <si>
    <t xml:space="preserve">Mohamad Dawood      
GALAXY METAL FZCP O BOX 54047 HAMR- IYAH FREE ZONESHARJAH UAESHARJAH,- UAE  </t>
  </si>
  <si>
    <t xml:space="preserve">Togo Cars And Trucks Services      
GALAXY METAL FZCP O BOX 54047 HAMR- IYAH FREE ZONESHARJAH UAESHARJAH,- UAE  </t>
  </si>
  <si>
    <t xml:space="preserve">Egah Kodjo      
GALAXY METAL FZCP O BOX 54047 HAMR- IYAH FREE ZONESHARJAH UAESHARJAH,- UAE  </t>
  </si>
  <si>
    <t xml:space="preserve">Amer Zayat      
GALAXY METAL FZCP O BOX 54047 HAMR- IYAH FREE ZONESHARJAH UAESHARJAH,- UAE  </t>
  </si>
  <si>
    <t xml:space="preserve">Union Power      
GALAXY METAL FZCP O BOX 54047 HAMR- IYAH FREE ZONESHARJAH UAESHARJAH,- UAE  </t>
  </si>
  <si>
    <t xml:space="preserve">Gbidi Komlavi      
GALAXY METAL FZCP O BOX 54047 HAMR- IYAH FREE ZONESHARJAH UAESHARJAH,- UAE  </t>
  </si>
  <si>
    <t xml:space="preserve">Ets Bm. Mike Auto Sarl      
GALAXY METAL FZCP O BOX 54047 HAMR- IYAH FREE ZONESHARJAH UAESHARJAH,- UAE  </t>
  </si>
  <si>
    <t xml:space="preserve">Pacode Norbert      
GALAXY METAL FZCP O BOX 54047 HAMR- IYAH FREE ZONESHARJAH UAESHARJAH,- UAE  </t>
  </si>
  <si>
    <t xml:space="preserve">Mig Motors Togo,Sa      
GALAXY METAL FZCP O BOX 54047 HAMR- IYAH FREE ZONESHARJAH UAESHARJAH,- UAE  </t>
  </si>
  <si>
    <t xml:space="preserve">Ets Mansour(Hassan Kamal)      
GALAXY METAL FZCP O BOX 54047 HAMR- IYAH FREE ZONESHARJAH UAESHARJAH,- UAE  </t>
  </si>
  <si>
    <t xml:space="preserve">Ets Joud      
GALAXY METAL FZCP O BOX 54047 HAMR- IYAH FREE ZONESHARJAH UAESHARJAH,- UAE  </t>
  </si>
  <si>
    <t xml:space="preserve">Nidal Marmar      
GALAXY METAL FZCP O BOX 54047 HAMR- IYAH FREE ZONESHARJAH UAESHARJAH,- UAE  </t>
  </si>
  <si>
    <t xml:space="preserve">Ouedraogo  Oumarou      
GALAXY METAL FZCP O BOX 54047 HAMR- IYAH FREE ZONESHARJAH UAESHARJAH,- UAE  </t>
  </si>
  <si>
    <t xml:space="preserve">Akpah Folly Amegnranto      
GALAXY METAL FZCP O BOX 54047 HAMR- IYAH FREE ZONESHARJAH UAESHARJAH,- UAE  </t>
  </si>
  <si>
    <t xml:space="preserve">Hassan Akkouche      
GALAXY METAL FZCP O BOX 54047 HAMR- IYAH FREE ZONESHARJAH UAESHARJAH,- UAE  </t>
  </si>
  <si>
    <t xml:space="preserve">Hama Bague Souleymane      
GALAXY METAL FZCP O BOX 54047 HAMR- IYAH FREE ZONESHARJAH UAESHARJAH,- UAE  </t>
  </si>
  <si>
    <t xml:space="preserve">Akafo Atarouwa Affoh      
GALAXY METAL FZCP O BOX 54047 HAMR- IYAH FREE ZONESHARJAH UAESHARJAH,- UAE  </t>
  </si>
  <si>
    <t xml:space="preserve">Agbere Tignomoita      
GALAXY METAL FZCP O BOX 54047 HAMR- IYAH FREE ZONESHARJAH UAESHARJAH,- UAE  </t>
  </si>
  <si>
    <t xml:space="preserve">Klu Eric Makafui      
GALAXY METAL FZCP O BOX 54047 HAMR- IYAH FREE ZONESHARJAH UAESHARJAH,- UAE  </t>
  </si>
  <si>
    <t xml:space="preserve">Bassirou Karim      
GALAXY METAL FZCP O BOX 54047 HAMR- IYAH FREE ZONESHARJAH UAESHARJAH,- UAE  </t>
  </si>
  <si>
    <t xml:space="preserve">Wehbi Darwich      
GALAXY METAL FZCP O BOX 54047 HAMR- IYAH FREE ZONESHARJAH UAESHARJAH,- UAE  </t>
  </si>
  <si>
    <t xml:space="preserve">Ets Karar      
GALAXY METAL FZCP O BOX 54047 HAMR- IYAH FREE ZONESHARJAH UAESHARJAH,- UAE  </t>
  </si>
  <si>
    <t xml:space="preserve">Salami Oualiou      
GALAXY METAL FZCP O BOX 54047 HAMR- IYAH FREE ZONESHARJAH UAESHARJAH,- UAE  </t>
  </si>
  <si>
    <t xml:space="preserve">Ouedraogo Adama      
GALAXY METAL FZCP O BOX 54047 HAMR- IYAH FREE ZONESHARJAH UAESHARJAH,- UAE  </t>
  </si>
  <si>
    <t xml:space="preserve">Soulayman Mazeh      
GALAXY METAL FZCP O BOX 54047 HAMR- IYAH FREE ZONESHARJAH UAESHARJAH,- UAE  </t>
  </si>
  <si>
    <t xml:space="preserve">Dosseh Sohey      
GALAXY METAL FZCP O BOX 54047 HAMR- IYAH FREE ZONESHARJAH UAESHARJAH,- UAE  </t>
  </si>
  <si>
    <t xml:space="preserve">Holonou Komivi Ignace      
GALAXY METAL FZCP O BOX 54047 HAMR- IYAH FREE ZONESHARJAH UAESHARJAH,- UAE  </t>
  </si>
  <si>
    <t xml:space="preserve">Viagbo Kossivi Agbeme      
GALAXY METAL FZCP O BOX 54047 HAMR- IYAH FREE ZONESHARJAH UAESHARJAH,- UAE  </t>
  </si>
  <si>
    <t xml:space="preserve">H.A.W Autoline (Hussein Wehbe)      
GALAXY METAL FZCP O BOX 54047 HAMR- IYAH FREE ZONESHARJAH UAESHARJAH,- UAE  </t>
  </si>
  <si>
    <t xml:space="preserve">Ebomaf S.A.      
GALAXY METAL FZCP O BOX 54047 HAMR- IYAH FREE ZONESHARJAH UAESHARJAH,- UAE  </t>
  </si>
  <si>
    <t xml:space="preserve">Kisseh Tete Gameli      
GALAXY METAL FZCP O BOX 54047 HAMR- IYAH FREE ZONESHARJAH UAESHARJAH,- UAE  </t>
  </si>
  <si>
    <t xml:space="preserve">Nonvide Amavi      
GALAXY METAL FZCP O BOX 54047 HAMR- IYAH FREE ZONESHARJAH UAESHARJAH,- UAE  </t>
  </si>
  <si>
    <t xml:space="preserve">Car Togo Inter Et Freres      
GALAXY METAL FZCP O BOX 54047 HAMR- IYAH FREE ZONESHARJAH UAESHARJAH,- UAE  </t>
  </si>
  <si>
    <t xml:space="preserve">SOCIETE WILDA DOLE      
GALAXY METAL FZCP O BOX 54047 HAMR- IYAH FREE ZONESHARJAH UAESHARJAH,- UAE  </t>
  </si>
  <si>
    <t>TRAILER ACKERMANN</t>
  </si>
  <si>
    <t xml:space="preserve">GANI AZIZ      
GALAXY METAL FZCP O BOX 54047 HAMR- IYAH FREE ZONESHARJAH UAESHARJAH,- UAE  </t>
  </si>
  <si>
    <t xml:space="preserve">SINARE ABDOU RAZAKI      
GALAXY METAL FZCP O BOX 54047 HAMR- IYAH FREE ZONESHARJAH UAESHARJAH,- UAE  </t>
  </si>
  <si>
    <t xml:space="preserve">INOUA ABDUL MOUHSINE      
GALAXY METAL FZCP O BOX 54047 HAMR- IYAH FREE ZONESHARJAH UAESHARJAH,- UAE  </t>
  </si>
  <si>
    <t xml:space="preserve">BAGAGNAN ABOUBACAR      
GALAXY METAL FZCP O BOX 54047 HAMR- IYAH FREE ZONESHARJAH UAESHARJAH,- UAE  </t>
  </si>
  <si>
    <t xml:space="preserve">OUEDRAOGO SAIDOU      
GALAXY METAL FZCP O BOX 54047 HAMR- IYAH FREE ZONESHARJAH UAESHARJAH,- UAE  </t>
  </si>
  <si>
    <t xml:space="preserve">BELEMVIRE YACOUBA      
GALAXY METAL FZCP O BOX 54047 HAMR- IYAH FREE ZONESHARJAH UAESHARJAH,- UAE  </t>
  </si>
  <si>
    <t xml:space="preserve">ZANGO DAOUDA PHILLIPPE      
GALAXY METAL FZCP O BOX 54047 HAMR- IYAH FREE ZONESHARJAH UAESHARJAH,- UAE  </t>
  </si>
  <si>
    <t xml:space="preserve">ARAFAT SERVICE SARL      
GALAXY METAL FZCP O BOX 54047 HAMR- IYAH FREE ZONESHARJAH UAESHARJAH,- UAE  </t>
  </si>
  <si>
    <t>KOMATSU D155AX-3</t>
  </si>
  <si>
    <t xml:space="preserve">PARKOUDA MOUHAMAD      
GALAXY METAL FZCP O BOX 54047 HAMR- IYAH FREE ZONESHARJAH UAESHARJAH,- UAE  </t>
  </si>
  <si>
    <t>MAN TRUCK</t>
  </si>
  <si>
    <t xml:space="preserve">JEAN I. BAMBARA      
GALAXY METAL FZCP O BOX 54047 HAMR- IYAH FREE ZONESHARJAH UAESHARJAH,- UAE  </t>
  </si>
  <si>
    <t xml:space="preserve">SEGRADO WENDLASSIDA ABDOUL-KARIM      
GALAXY METAL FZCP O BOX 54047 HAMR- IYAH FREE ZONESHARJAH UAESHARJAH,- UAE  </t>
  </si>
  <si>
    <t xml:space="preserve">KOWARE SITA      
GALAXY METAL FZCP O BOX 54047 HAMR- IYAH FREE ZONESHARJAH UAESHARJAH,- UAE  </t>
  </si>
  <si>
    <t xml:space="preserve">SANA SAHNOUNA      
GALAXY METAL FZCP O BOX 54047 HAMR- IYAH FREE ZONESHARJAH UAESHARJAH,- UAE  </t>
  </si>
  <si>
    <t xml:space="preserve">NAO NEBIE      
GALAXY METAL FZCP O BOX 54047 HAMR- IYAH FREE ZONESHARJAH UAESHARJAH,- UAE  </t>
  </si>
  <si>
    <t xml:space="preserve">KAFANDO BOUBACAR      
GALAXY METAL FZCP O BOX 54047 HAMR- IYAH FREE ZONESHARJAH UAESHARJAH,- UAE  </t>
  </si>
  <si>
    <t xml:space="preserve">GOUBA FLORENCE      
GALAXY METAL FZCP O BOX 54047 HAMR- IYAH FREE ZONESHARJAH UAESHARJAH,- UAE  </t>
  </si>
  <si>
    <t xml:space="preserve"> ZARA TRANSPORT      
GALAXY METAL FZCP O BOX 54047 HAMR- IYAH FREE ZONESHARJAH UAESHARJAH,- UAE  </t>
  </si>
  <si>
    <t xml:space="preserve">ZARA TRANSPORT      
GALAXY METAL FZCP O BOX 54047 HAMR- IYAH FREE ZONESHARJAH UAESHARJAH,- UAE  </t>
  </si>
  <si>
    <t xml:space="preserve">Hountekpo Bienvenu Sagbegnon      
GALAXY METAL FZCP O BOX 54047 HAMR- IYAH FREE ZONESHARJAH UAESHARJAH,- UAE  </t>
  </si>
  <si>
    <t xml:space="preserve">Aliasha Oseni      
GALAXY METAL FZCP O BOX 54047 HAMR- IYAH FREE ZONESHARJAH UAESHARJAH,- UAE  </t>
  </si>
  <si>
    <t xml:space="preserve">Edoh Anoumou Arnold      
GALAXY METAL FZCP O BOX 54047 HAMR- IYAH FREE ZONESHARJAH UAESHARJAH,- UAE  </t>
  </si>
  <si>
    <t xml:space="preserve">Ouedraogo Aguib      
GALAXY METAL FZCP O BOX 54047 HAMR- IYAH FREE ZONESHARJAH UAESHARJAH,- UAE  </t>
  </si>
  <si>
    <t xml:space="preserve">DEME MOUSSA      
GALAXY METAL FZCP O BOX 54047 HAMR- IYAH FREE ZONESHARJAH UAESHARJAH,- UAE  </t>
  </si>
  <si>
    <t xml:space="preserve">Dioni Emmanuel      
GALAXY METAL FZCP O BOX 54047 HAMR- IYAH FREE ZONESHARJAH UAESHARJAH,- UAE  </t>
  </si>
  <si>
    <t xml:space="preserve">DIAMOND SHIPPING SERVICES SARL      
GALAXY METAL FZCP O BOX 54047 HAMR- IYAH FREE ZONESHARJAH UAESHARJAH,- UAE  </t>
  </si>
  <si>
    <t xml:space="preserve">GRIMALDI ANGOLA      
GALAXY METAL FZCP O BOX 54047 HAMR- IYAH FREE ZONESHARJAH UAESHARJAH,- UAE  </t>
  </si>
  <si>
    <t>Transbordement</t>
  </si>
  <si>
    <t xml:space="preserve">GRIMALDI POINTE NOIRE      
GALAXY METAL FZCP O BOX 54047 HAMR- IYAH FREE ZONESHARJAH UAESHARJAH,- UAE  </t>
  </si>
  <si>
    <t xml:space="preserve">GRIMALDI MONROVIA      
GALAXY METAL FZCP O BOX 54047 HAMR- IYAH FREE ZONESHARJAH UAESHARJAH,- UAE  </t>
  </si>
  <si>
    <t xml:space="preserve">GRIMALDI CAMEROUN      
GALAXY METAL FZCP O BOX 54047 HAMR- IYAH FREE ZONESHARJAH UAESHARJAH,- UAE  </t>
  </si>
  <si>
    <t xml:space="preserve">GRIMALDI TILBURY      
GALAXY METAL FZCP O BOX 54047 HAMR- IYAH FREE ZONESHARJAH UAESHARJAH,- UAE  </t>
  </si>
  <si>
    <t xml:space="preserve">Favour Time Investment      
GALAXY METAL FZCP O BOX 54047 HAMR- IYAH FREE ZONESHARJAH UAESHARJAH,- UAE  </t>
  </si>
  <si>
    <t>LOT OF SHOES</t>
  </si>
  <si>
    <t>8078</t>
  </si>
  <si>
    <t xml:space="preserve">BARA HAROUNA      
GALAXY METAL FZCP O BOX 54047 HAMR- IYAH FREE ZONESHARJAH UAESHARJAH,- UAE  </t>
  </si>
  <si>
    <t xml:space="preserve">BOUGMA MOUNI      
GALAXY METAL FZCP O BOX 54047 HAMR- IYAH FREE ZONESHARJAH UAESHARJAH,- UAE  </t>
  </si>
  <si>
    <t xml:space="preserve">ORANGE MOBILE TRADING LLC  C/O BAG      
GALAXY METAL FZCP O BOX 54047 HAMR- IYAH FREE ZONESHARJAH UAESHARJAH,- UAE  </t>
  </si>
  <si>
    <t xml:space="preserve">KONE TAHIROU      
GALAXY METAL FZCP O BOX 54047 HAMR- IYAH FREE ZONESHARJAH UAESHARJAH,- UAE  </t>
  </si>
  <si>
    <t xml:space="preserve">Mrs Blessing Ugochi Emmanuel      
GALAXY METAL FZCP O BOX 54047 HAMR- IYAH FREE ZONESHARJAH UAESHARJAH,- UAE  </t>
  </si>
  <si>
    <t xml:space="preserve">Tetegan K. Gagno Thierry      
GALAXY METAL FZCP O BOX 54047 HAMR- IYAH FREE ZONESHARJAH UAESHARJAH,- UAE  </t>
  </si>
  <si>
    <t xml:space="preserve">Moussa Abdoulaye Sarkin Foulani      
GALAXY METAL FZCP O BOX 54047 HAMR- IYAH FREE ZONESHARJAH UAESHARJAH,- UAE  </t>
  </si>
  <si>
    <t xml:space="preserve">GARBA HAMANI ZAKARI YAOU      
GALAXY METAL FZCP O BOX 54047 HAMR- IYAH FREE ZONESHARJAH UAESHARJAH,- UAE  </t>
  </si>
  <si>
    <t>4055</t>
  </si>
  <si>
    <t xml:space="preserve">Societe Nouvelle Des Phosphates Du      
GALAXY METAL FZCP O BOX 54047 HAMR- IYAH FREE ZONESHARJAH UAESHARJAH,- UAE  </t>
  </si>
  <si>
    <t>BENIN</t>
  </si>
  <si>
    <t xml:space="preserve">Zanik J &amp; J Company Ltd      
GALAXY METAL FZCP O BOX 54047 HAMR- IYAH FREE ZONESHARJAH UAESHARJAH,- UAE  </t>
  </si>
  <si>
    <t>Hybride</t>
  </si>
  <si>
    <t>TOGO(10500.0), BURKINA FASO(3500.0)</t>
  </si>
  <si>
    <t xml:space="preserve">Moutayi Komla Zokevo      
GALAXY METAL FZCP O BOX 54047 HAMR- IYAH FREE ZONESHARJAH UAESHARJAH,- UAE  </t>
  </si>
  <si>
    <t xml:space="preserve">El Shammah Trading Sarl      
GALAXY METAL FZCP O BOX 54047 HAMR- IYAH FREE ZONESHARJAH UAESHARJAH,- UAE  </t>
  </si>
  <si>
    <t xml:space="preserve">BIKIENGA INOUSSA      
GALAXY METAL FZCP O BOX 54047 HAMR- IYAH FREE ZONESHARJAH UAESHARJAH,- UAE  </t>
  </si>
  <si>
    <t xml:space="preserve">SOUMAILA BOINA      
GALAXY METAL FZCP O BOX 54047 HAMR- IYAH FREE ZONESHARJAH UAESHARJAH,- UAE  </t>
  </si>
  <si>
    <t xml:space="preserve">ALFAGA TRUCKS (AT)      
GALAXY METAL FZCP O BOX 54047 HAMR- IYAH FREE ZONESHARJAH UAESHARJAH,- UAE  </t>
  </si>
  <si>
    <t>HOUSEHOLD GOODS</t>
  </si>
  <si>
    <t xml:space="preserve">Oma Logistics Togo      
GALAXY METAL FZCP O BOX 54047 HAMR- IYAH FREE ZONESHARJAH UAESHARJAH,- UAE  </t>
  </si>
  <si>
    <t>DIVERS CHEMICALS</t>
  </si>
  <si>
    <t xml:space="preserve">Benissan Date Gilbert K      
GALAXY METAL FZCP O BOX 54047 HAMR- IYAH FREE ZONESHARJAH UAESHARJAH,- UAE  </t>
  </si>
  <si>
    <t xml:space="preserve">Agbewornu Komla      
GALAXY METAL FZCP O BOX 54047 HAMR- IYAH FREE ZONESHARJAH UAESHARJAH,- UAE  </t>
  </si>
  <si>
    <t xml:space="preserve">NANA MOUGAITE      
GALAXY METAL FZCP O BOX 54047 HAMR- IYAH FREE ZONESHARJAH UAESHARJAH,- UAE  </t>
  </si>
  <si>
    <t xml:space="preserve">DABRE AHMED      
GALAXY METAL FZCP O BOX 54047 HAMR- IYAH FREE ZONESHARJAH UAESHARJAH,- UAE  </t>
  </si>
  <si>
    <t>ID</t>
  </si>
  <si>
    <t xml:space="preserve"> CONNAISSEMENT </t>
  </si>
  <si>
    <t xml:space="preserve"> ARMEMENT</t>
  </si>
  <si>
    <t xml:space="preserve">EXPORTATEUR </t>
  </si>
  <si>
    <t xml:space="preserve"> IMPORTATEUR </t>
  </si>
  <si>
    <t xml:space="preserve"> DESTINATAIRE </t>
  </si>
  <si>
    <t xml:space="preserve"> DESCRIPTION </t>
  </si>
  <si>
    <t xml:space="preserve">POIDS   </t>
  </si>
  <si>
    <t>HS CODE</t>
  </si>
  <si>
    <t>REGIME</t>
  </si>
  <si>
    <t>DESTINATION</t>
  </si>
  <si>
    <t xml:space="preserve"> PRIX UNITAIRE</t>
  </si>
  <si>
    <t>COUT</t>
  </si>
  <si>
    <t>PIA</t>
  </si>
  <si>
    <t>ID FACTURE</t>
  </si>
  <si>
    <t>ACL ATLANTIC CONTAINER LINE AB</t>
  </si>
  <si>
    <t xml:space="preserve">N/MPTY10450477  </t>
  </si>
  <si>
    <t xml:space="preserve">DIAMOND SHIPPING SERVICES SARL PTY10450478  </t>
  </si>
  <si>
    <t>NEW ISUZU D_MAX,</t>
  </si>
  <si>
    <t>Non</t>
  </si>
  <si>
    <t xml:space="preserve">N/MPTY10449602  </t>
  </si>
  <si>
    <t xml:space="preserve">Kerewa Lonsozou PTY10449603  </t>
  </si>
  <si>
    <t>SAAB 9_3,</t>
  </si>
  <si>
    <t>Tonnage National Import</t>
  </si>
  <si>
    <t xml:space="preserve">N/MPTY10449604  </t>
  </si>
  <si>
    <t xml:space="preserve">Typamm Ayi Atassi PTY10449605  </t>
  </si>
  <si>
    <t>OPEL VECTRA,</t>
  </si>
  <si>
    <t xml:space="preserve">N/MPTY10449606  </t>
  </si>
  <si>
    <t xml:space="preserve">Cgs Sarl PTY10449607  </t>
  </si>
  <si>
    <t>DAF TRUCK,</t>
  </si>
  <si>
    <t xml:space="preserve">N/MPTY10449608  </t>
  </si>
  <si>
    <t xml:space="preserve">Cgs Sarl PTY10449609  </t>
  </si>
  <si>
    <t>DAF TRUCK,TRAILER ATTACHED,</t>
  </si>
  <si>
    <t xml:space="preserve">N/MPTY10450348  </t>
  </si>
  <si>
    <t xml:space="preserve">Favour Time Investment PTY10450349  </t>
  </si>
  <si>
    <t>LOT OF SHOES,</t>
  </si>
  <si>
    <t xml:space="preserve">N/MPTY10449610  </t>
  </si>
  <si>
    <t xml:space="preserve">Typamm Ayi Atassi PTY10449611  </t>
  </si>
  <si>
    <t>TOYOTA AURIS,</t>
  </si>
  <si>
    <t xml:space="preserve">N/MPTY10460701  </t>
  </si>
  <si>
    <t xml:space="preserve">SOCIETE WILDA DOLE PTY10460702  </t>
  </si>
  <si>
    <t>IVECO TRUCK,</t>
  </si>
  <si>
    <t xml:space="preserve">N/MPTY10460703  </t>
  </si>
  <si>
    <t xml:space="preserve">SOCIETE WILDA DOLE PTY10460704  </t>
  </si>
  <si>
    <t>TRAILER ACKERMANN,</t>
  </si>
  <si>
    <t xml:space="preserve">N/MPTY10460705  </t>
  </si>
  <si>
    <t xml:space="preserve">SOCIETE WILDA DOLE PTY10460706  </t>
  </si>
  <si>
    <t xml:space="preserve">N/MPTY10460707  </t>
  </si>
  <si>
    <t xml:space="preserve">SOCIETE WILDA DOLE PTY10460708  </t>
  </si>
  <si>
    <t xml:space="preserve">N/MPTY10450350  </t>
  </si>
  <si>
    <t xml:space="preserve">BARA HAROUNA PTY10450351  </t>
  </si>
  <si>
    <t>LOT OF HHLD ITEMS AND PERS EFFECTS,</t>
  </si>
  <si>
    <t>Oui</t>
  </si>
  <si>
    <t xml:space="preserve">N/MPTY10450352  </t>
  </si>
  <si>
    <t xml:space="preserve">BOUGMA MOUNI PTY10450353  </t>
  </si>
  <si>
    <t>PERSONAL EFFECTS + JEEP COMPASS CH.1C4NJDCU0ED670382+ FIAT TRACTOR 1000 CH.902614,</t>
  </si>
  <si>
    <t xml:space="preserve">N/MPTY10450384  </t>
  </si>
  <si>
    <t xml:space="preserve">Agbewornu Komla PTY10450385  </t>
  </si>
  <si>
    <t>MERCEDES BENZ 609 CH.WDB6680021P157716+LOT USED HOUSEHOLD AND GARDEN GOODS,</t>
  </si>
  <si>
    <t xml:space="preserve">N/MPTY10449612  </t>
  </si>
  <si>
    <t xml:space="preserve">Gaby Antoury PTY10449613  </t>
  </si>
  <si>
    <t>HYUNDAI TUCSON,</t>
  </si>
  <si>
    <t xml:space="preserve">N/MPTY10449614  </t>
  </si>
  <si>
    <t xml:space="preserve">Typamm Ayi Atassi PTY10449615  </t>
  </si>
  <si>
    <t>HONDA JAZZ,</t>
  </si>
  <si>
    <t xml:space="preserve">N/MPTY10449616  </t>
  </si>
  <si>
    <t xml:space="preserve">Typamm Ayi Atassi PTY10449617  </t>
  </si>
  <si>
    <t xml:space="preserve">N/MPTY10449618  </t>
  </si>
  <si>
    <t xml:space="preserve">Ouno Nabine PTY10449619  </t>
  </si>
  <si>
    <t>NISSAN PRIMERA,</t>
  </si>
  <si>
    <t xml:space="preserve">N/MPTY10449620  </t>
  </si>
  <si>
    <t xml:space="preserve">Ali Adam Zouhera PTY10449621  </t>
  </si>
  <si>
    <t>OPEL SIGNUM,</t>
  </si>
  <si>
    <t xml:space="preserve">N/MPTY10449622  </t>
  </si>
  <si>
    <t xml:space="preserve">Ali Adam Zouhera PTY10449623  </t>
  </si>
  <si>
    <t>MERCEDES BENZ E280,</t>
  </si>
  <si>
    <t xml:space="preserve">N/MPTY10449624  </t>
  </si>
  <si>
    <t xml:space="preserve">Ets Isb PTY10449625  </t>
  </si>
  <si>
    <t>TOYOTA YARIS,</t>
  </si>
  <si>
    <t xml:space="preserve">N/MPTY10449626  </t>
  </si>
  <si>
    <t xml:space="preserve">Zotoglo Anani PTY10449627  </t>
  </si>
  <si>
    <t>VIP CHEVROLET HHR,</t>
  </si>
  <si>
    <t xml:space="preserve">N/MPTY10450258  </t>
  </si>
  <si>
    <t xml:space="preserve">Nonvide Amavi PTY10450259  </t>
  </si>
  <si>
    <t>MERCEDES BENZ 313 CDI,</t>
  </si>
  <si>
    <t xml:space="preserve">N/MPTY10466309  </t>
  </si>
  <si>
    <t xml:space="preserve">GRIMALDI MONROVIA PTY10466310  </t>
  </si>
  <si>
    <t>PACKAGES,</t>
  </si>
  <si>
    <t xml:space="preserve">N/MPTY10449628  </t>
  </si>
  <si>
    <t xml:space="preserve">Cisse Mamadou PTY10449629  </t>
  </si>
  <si>
    <t>DAF FT XF,CATERPILLAR 2001 SAMRO S338 FLAT TR,AMMAN AP240,BOMAG COMPACTOR,DAF CF85 TRUCK,SEMI REMORQUE GENERAL TRAILER,</t>
  </si>
  <si>
    <t xml:space="preserve">N/MPTY10466317  </t>
  </si>
  <si>
    <t xml:space="preserve">GRIMALDI TILBURY PTY10466318  </t>
  </si>
  <si>
    <t xml:space="preserve">N/MPTY10450264  </t>
  </si>
  <si>
    <t xml:space="preserve">GANI AZIZ PTY10450265  </t>
  </si>
  <si>
    <t>MERCEDES BENZ 1922,</t>
  </si>
  <si>
    <t xml:space="preserve">N/MPTY10450266  </t>
  </si>
  <si>
    <t xml:space="preserve">SINARE ABDOU RAZAKI PTY10450267  </t>
  </si>
  <si>
    <t xml:space="preserve">N/MPTY10449630  </t>
  </si>
  <si>
    <t xml:space="preserve">Guelih Ayawogan PTY10449631  </t>
  </si>
  <si>
    <t>TOYOTA COROLLA VERSO,</t>
  </si>
  <si>
    <t xml:space="preserve">N/MPTY10449632  </t>
  </si>
  <si>
    <t xml:space="preserve">Guelih Ayawogan PTY10449633  </t>
  </si>
  <si>
    <t>TOYOTA CARINA,</t>
  </si>
  <si>
    <t xml:space="preserve">N/MPTY10449634  </t>
  </si>
  <si>
    <t xml:space="preserve">Guelih Ayawogan PTY10449635  </t>
  </si>
  <si>
    <t xml:space="preserve">N/MPTY10449636  </t>
  </si>
  <si>
    <t xml:space="preserve">Mable Vision PTY10449637  </t>
  </si>
  <si>
    <t>KIA PICANTO,</t>
  </si>
  <si>
    <t xml:space="preserve">N/MPTY10449638  </t>
  </si>
  <si>
    <t xml:space="preserve">Mable Vision PTY10449639  </t>
  </si>
  <si>
    <t xml:space="preserve">N/MPTY10449640  </t>
  </si>
  <si>
    <t xml:space="preserve">Koudjrako Kossi PTY10449641  </t>
  </si>
  <si>
    <t>BMW 118D,</t>
  </si>
  <si>
    <t xml:space="preserve">N/MPTY10466307  </t>
  </si>
  <si>
    <t xml:space="preserve">GRIMALDI POINTE NOIRE PTY10466308  </t>
  </si>
  <si>
    <t xml:space="preserve">N/MPTY10449642  </t>
  </si>
  <si>
    <t xml:space="preserve">Mteini Antoine PTY10449643  </t>
  </si>
  <si>
    <t xml:space="preserve">N/MPTY10450260  </t>
  </si>
  <si>
    <t xml:space="preserve">Car Togo Inter Et Freres PTY10450261  </t>
  </si>
  <si>
    <t>KIA SPORTAGE,</t>
  </si>
  <si>
    <t xml:space="preserve">N/MPTY10450354  </t>
  </si>
  <si>
    <t xml:space="preserve">ORANGE MOBILE TRADING LLC  C/O BAG PTY10450355  </t>
  </si>
  <si>
    <t>PALLETS STC TRADING LLC STOWED,</t>
  </si>
  <si>
    <t>S326395719A</t>
  </si>
  <si>
    <t xml:space="preserve">N/MPTY10465452  </t>
  </si>
  <si>
    <t xml:space="preserve">OLOKPADE SAFIOU PTY10465453  </t>
  </si>
  <si>
    <t>SCANIA RM 6X2 CGT,</t>
  </si>
  <si>
    <t>S326395719B</t>
  </si>
  <si>
    <t xml:space="preserve">N/MPTY10465454  </t>
  </si>
  <si>
    <t xml:space="preserve">OLOKPADE SAFIOU PTY10465455  </t>
  </si>
  <si>
    <t>M.A.N. TRUCK,</t>
  </si>
  <si>
    <t>S326395719C</t>
  </si>
  <si>
    <t xml:space="preserve">N/MPTY10465456  </t>
  </si>
  <si>
    <t xml:space="preserve">OLOKPADE SAFIOU PTY10465457  </t>
  </si>
  <si>
    <t>TOYOTA COROLLA,</t>
  </si>
  <si>
    <t xml:space="preserve">N/MPTY10449644  </t>
  </si>
  <si>
    <t xml:space="preserve">Lawson Latevi Gilles M PTY10449645  </t>
  </si>
  <si>
    <t>OPEL ANTARA,</t>
  </si>
  <si>
    <t xml:space="preserve">N/MPTY10450356  </t>
  </si>
  <si>
    <t xml:space="preserve">KONE TAHIROU PTY10450357  </t>
  </si>
  <si>
    <t>LOT USED CAR TYRES,</t>
  </si>
  <si>
    <t xml:space="preserve">N/MPTY10450386  </t>
  </si>
  <si>
    <t xml:space="preserve">NANA MOUGAITE PTY10450387  </t>
  </si>
  <si>
    <t>LOT OF SOLAR PANELS,</t>
  </si>
  <si>
    <t xml:space="preserve">N/MPTY10449646  </t>
  </si>
  <si>
    <t xml:space="preserve">Koudjrako Kossi PTY10449647  </t>
  </si>
  <si>
    <t>VOLKSWAGEN EOS,</t>
  </si>
  <si>
    <t xml:space="preserve">N/MPTY10449648  </t>
  </si>
  <si>
    <t xml:space="preserve">Ahondjo Messanvi PTY10449649  </t>
  </si>
  <si>
    <t>BMW 320I TOURING,</t>
  </si>
  <si>
    <t xml:space="preserve">N/MPTY10449650  </t>
  </si>
  <si>
    <t xml:space="preserve">Ets. Dufeico PTY10449651  </t>
  </si>
  <si>
    <t xml:space="preserve">N/MPTY10466303  </t>
  </si>
  <si>
    <t xml:space="preserve">GRIMALDI ANGOLA PTY10466304  </t>
  </si>
  <si>
    <t>IVECO EURO CARGO,</t>
  </si>
  <si>
    <t xml:space="preserve">N/MPTY10449652  </t>
  </si>
  <si>
    <t xml:space="preserve">Diassa  Burkina PTY10449653  </t>
  </si>
  <si>
    <t>DAF PASSENGER BUS,</t>
  </si>
  <si>
    <t xml:space="preserve">N/MPTY10450380  </t>
  </si>
  <si>
    <t xml:space="preserve">Oma Logistics Togo PTY10450381  </t>
  </si>
  <si>
    <t>DIVERS CHEMICALS,</t>
  </si>
  <si>
    <t xml:space="preserve">N/MPTY10449654  </t>
  </si>
  <si>
    <t xml:space="preserve">Auto Abo Ali PTY10449655  </t>
  </si>
  <si>
    <t>MERCEDES BENZ C220,</t>
  </si>
  <si>
    <t xml:space="preserve">N/MPTY10449656  </t>
  </si>
  <si>
    <t xml:space="preserve">Auto Abo Ali PTY10449657  </t>
  </si>
  <si>
    <t>MERCEDES BENZ C180,</t>
  </si>
  <si>
    <t xml:space="preserve">N/MPTY10449658  </t>
  </si>
  <si>
    <t xml:space="preserve">Auto Abo Ali PTY10449659  </t>
  </si>
  <si>
    <t>TOYOTA AVENSIS,</t>
  </si>
  <si>
    <t xml:space="preserve">N/MPTY10449660  </t>
  </si>
  <si>
    <t xml:space="preserve">Hamdans Car PTY10449661  </t>
  </si>
  <si>
    <t xml:space="preserve">N/MPTY10449662  </t>
  </si>
  <si>
    <t xml:space="preserve">Hamdans Car PTY10449663  </t>
  </si>
  <si>
    <t xml:space="preserve">N/MPTY10449664  </t>
  </si>
  <si>
    <t xml:space="preserve">Karar PTY10449665  </t>
  </si>
  <si>
    <t>BMW 316,</t>
  </si>
  <si>
    <t xml:space="preserve">N/MPTY10449666  </t>
  </si>
  <si>
    <t xml:space="preserve">Karar PTY10449667  </t>
  </si>
  <si>
    <t>CITROEN BERLINGO,</t>
  </si>
  <si>
    <t xml:space="preserve">N/MPTY10449668  </t>
  </si>
  <si>
    <t xml:space="preserve">Trimax PTY10449669  </t>
  </si>
  <si>
    <t>DAF XF95 TRUCK,</t>
  </si>
  <si>
    <t xml:space="preserve">N/MPTY10450358  </t>
  </si>
  <si>
    <t xml:space="preserve">Mrs Blessing Ugochi Emmanuel PTY10450359  </t>
  </si>
  <si>
    <t>SECOND HAND ITEMS,</t>
  </si>
  <si>
    <t xml:space="preserve">N/MPTY10449670  </t>
  </si>
  <si>
    <t xml:space="preserve">Trimax PTY10449671  </t>
  </si>
  <si>
    <t>DAF XF105 TRUCK,</t>
  </si>
  <si>
    <t xml:space="preserve">N/MPTY10450270  </t>
  </si>
  <si>
    <t xml:space="preserve">INOUA ABDUL MOUHSINE PTY10450271  </t>
  </si>
  <si>
    <t xml:space="preserve">N/MPTY10449672  </t>
  </si>
  <si>
    <t xml:space="preserve">Tamgbandja Lantam PTY10449673  </t>
  </si>
  <si>
    <t>OPEL ZAFIRA,</t>
  </si>
  <si>
    <t>S326428182A</t>
  </si>
  <si>
    <t xml:space="preserve">N/MPTY10465458  </t>
  </si>
  <si>
    <t xml:space="preserve">KARIM MOHAMMED PASIBA PTY10465459  </t>
  </si>
  <si>
    <t>MAN TRUCK,</t>
  </si>
  <si>
    <t>S326428182B</t>
  </si>
  <si>
    <t xml:space="preserve">N/MPTY10465460  </t>
  </si>
  <si>
    <t xml:space="preserve">KARIM MOHAMMED PASIBA PTY10465461  </t>
  </si>
  <si>
    <t>TOYOTA RAV 4,</t>
  </si>
  <si>
    <t xml:space="preserve">N/MPTY10449674  </t>
  </si>
  <si>
    <t xml:space="preserve">Togo Terminal PTY10449675  </t>
  </si>
  <si>
    <t>NEW M.A.N. TANKTRUCK,</t>
  </si>
  <si>
    <t xml:space="preserve">N/MPTY10449676  </t>
  </si>
  <si>
    <t xml:space="preserve">Moussa Ouattara PTY10449677  </t>
  </si>
  <si>
    <t xml:space="preserve">N/MPTY10449678  </t>
  </si>
  <si>
    <t xml:space="preserve">Kondoh Rafatou PTY10449679  </t>
  </si>
  <si>
    <t>S326436109A</t>
  </si>
  <si>
    <t xml:space="preserve">N/MPTY10465462  </t>
  </si>
  <si>
    <t xml:space="preserve">OUMAROU KIMBA AMADOU PTY10465463  </t>
  </si>
  <si>
    <t>S326436109B</t>
  </si>
  <si>
    <t xml:space="preserve">N/MPTY10465464  </t>
  </si>
  <si>
    <t xml:space="preserve">OUMAROU KIMBA AMADOU PTY10465465  </t>
  </si>
  <si>
    <t>RENAULT PREMIUM,</t>
  </si>
  <si>
    <t>S326436256A</t>
  </si>
  <si>
    <t xml:space="preserve">N/MPTY10465467  </t>
  </si>
  <si>
    <t xml:space="preserve">NIKIEMA BOUBAKARY PTY10465468  </t>
  </si>
  <si>
    <t>S326436256B</t>
  </si>
  <si>
    <t xml:space="preserve">N/MPTY10465469  </t>
  </si>
  <si>
    <t xml:space="preserve">NIKIEMA BOUBAKARY PTY10465470  </t>
  </si>
  <si>
    <t>OPEL CORSA,</t>
  </si>
  <si>
    <t xml:space="preserve">N/MPTY10450279  </t>
  </si>
  <si>
    <t xml:space="preserve">BAGAGNAN ABOUBACAR PTY10450280  </t>
  </si>
  <si>
    <t xml:space="preserve">N/MPTY10450360  </t>
  </si>
  <si>
    <t xml:space="preserve">Tetegan K. Gagno Thierry PTY10450361  </t>
  </si>
  <si>
    <t>HYUNDAI TUCSON CH.KMHJN81VP7U654858+ 1 MOTO HONDA CH.JH2RC44A4WM004960+COLIS EFFETS PERSONNELS,</t>
  </si>
  <si>
    <t xml:space="preserve">N/MPTY10449680  </t>
  </si>
  <si>
    <t xml:space="preserve">Re.Ne.Co Afrique PTY10449681  </t>
  </si>
  <si>
    <t>TRAILER LOOSE,</t>
  </si>
  <si>
    <t xml:space="preserve">N/MPTY10449682  </t>
  </si>
  <si>
    <t xml:space="preserve">Re.Ne.Co Afrique PTY10449683  </t>
  </si>
  <si>
    <t xml:space="preserve">N/MPTY10449684  </t>
  </si>
  <si>
    <t xml:space="preserve">Re.Ne.Co Afrique PTY10449685  </t>
  </si>
  <si>
    <t xml:space="preserve">N/MPTY10450362  </t>
  </si>
  <si>
    <t xml:space="preserve">Moussa Abdoulaye Sarkin Foulani PTY10450363  </t>
  </si>
  <si>
    <t>COLIS UTENSILS DE MAISON USAGES + LOT DE PNEUS D OCCASION,</t>
  </si>
  <si>
    <t xml:space="preserve">N/MPTY10449686  </t>
  </si>
  <si>
    <t xml:space="preserve">Attahirou Hassane PTY10449687  </t>
  </si>
  <si>
    <t>NISSAN TERRANO II,</t>
  </si>
  <si>
    <t xml:space="preserve">N/MPTY10449688  </t>
  </si>
  <si>
    <t xml:space="preserve">Issouf Traore PTY10449689  </t>
  </si>
  <si>
    <t>MERCEDES BENZ SPRINTER,</t>
  </si>
  <si>
    <t xml:space="preserve">N/MPTY10449690  </t>
  </si>
  <si>
    <t xml:space="preserve">Ibrahim Amadou PTY10449691  </t>
  </si>
  <si>
    <t xml:space="preserve">N/MPTY10449692  </t>
  </si>
  <si>
    <t xml:space="preserve">Ets Kawtarani &amp; Frere PTY10449693  </t>
  </si>
  <si>
    <t>TOYOTA DYNA 150,</t>
  </si>
  <si>
    <t xml:space="preserve">N/MPTY10449694  </t>
  </si>
  <si>
    <t xml:space="preserve">Hounsinou Yenoukoume PTY10449695  </t>
  </si>
  <si>
    <t>VOLKSWAGEN PASSAT,</t>
  </si>
  <si>
    <t xml:space="preserve">N/MPTY10450388  </t>
  </si>
  <si>
    <t xml:space="preserve">DABRE AHMED PTY10450389  </t>
  </si>
  <si>
    <t>LOT OF USED HOUSEHOLD ITEMS AND TYRES,</t>
  </si>
  <si>
    <t xml:space="preserve">N/MPTY10449696  </t>
  </si>
  <si>
    <t xml:space="preserve">Sarl Tcb PTY10449697  </t>
  </si>
  <si>
    <t>IVECO STRALIS TRUCK,</t>
  </si>
  <si>
    <t xml:space="preserve">N/MPTY10449698  </t>
  </si>
  <si>
    <t xml:space="preserve">Gaby Antoury PTY10449699  </t>
  </si>
  <si>
    <t xml:space="preserve">N/MPTY10460709  </t>
  </si>
  <si>
    <t xml:space="preserve">OUEDRAOGO SAIDOU PTY10460710  </t>
  </si>
  <si>
    <t xml:space="preserve">N/MPTY10460711  </t>
  </si>
  <si>
    <t xml:space="preserve">OUEDRAOGO SAIDOU PTY10460712  </t>
  </si>
  <si>
    <t>TRAILER ATTACHED,</t>
  </si>
  <si>
    <t xml:space="preserve">N/MPTY10460713  </t>
  </si>
  <si>
    <t xml:space="preserve">OUEDRAOGO SAIDOU PTY10460714  </t>
  </si>
  <si>
    <t>MERCEDES BENZ TRUCK,</t>
  </si>
  <si>
    <t xml:space="preserve">N/MPTY10449700  </t>
  </si>
  <si>
    <t xml:space="preserve">Cisse Mohamed PTY10449701  </t>
  </si>
  <si>
    <t xml:space="preserve">N/MPTY10449702  </t>
  </si>
  <si>
    <t xml:space="preserve">Rabiou Mahaman Sani PTY10449703  </t>
  </si>
  <si>
    <t xml:space="preserve">N/MPTY10450283  </t>
  </si>
  <si>
    <t xml:space="preserve">BELEMVIRE YACOUBA PTY10450284  </t>
  </si>
  <si>
    <t>S326459138A</t>
  </si>
  <si>
    <t xml:space="preserve">N/MPTY10465471  </t>
  </si>
  <si>
    <t xml:space="preserve">KABORE OUSMANE PTY10465472  </t>
  </si>
  <si>
    <t>S326459138B</t>
  </si>
  <si>
    <t xml:space="preserve">N/MPTY10465473  </t>
  </si>
  <si>
    <t xml:space="preserve">KABORE OUSMANE PTY10465474  </t>
  </si>
  <si>
    <t>S326459138C</t>
  </si>
  <si>
    <t xml:space="preserve">N/MPTY10465475  </t>
  </si>
  <si>
    <t xml:space="preserve">KABORE OUSMANE PTY10465476  </t>
  </si>
  <si>
    <t xml:space="preserve">N/MPTY10449704  </t>
  </si>
  <si>
    <t xml:space="preserve">Ste God Is Good Andre Groupe PTY10449705  </t>
  </si>
  <si>
    <t>RENAULT TRUCK,</t>
  </si>
  <si>
    <t xml:space="preserve">N/MPTY10449706  </t>
  </si>
  <si>
    <t xml:space="preserve">Gaby Antoury PTY10449707  </t>
  </si>
  <si>
    <t xml:space="preserve">N/MPTY10449708  </t>
  </si>
  <si>
    <t xml:space="preserve">Gaby Antoury PTY10449709  </t>
  </si>
  <si>
    <t xml:space="preserve">N/MPTY10449710  </t>
  </si>
  <si>
    <t xml:space="preserve">Ayite Germain Anenou PTY10449711  </t>
  </si>
  <si>
    <t>MERCEDES VIANO,</t>
  </si>
  <si>
    <t xml:space="preserve">N/MPTY10449712  </t>
  </si>
  <si>
    <t xml:space="preserve">Ets Kawtarani &amp; Frere PTY10449713  </t>
  </si>
  <si>
    <t>MITSUBISHI PAJERO,</t>
  </si>
  <si>
    <t xml:space="preserve">N/MPTY10449714  </t>
  </si>
  <si>
    <t xml:space="preserve">Davi Komlan PTY10449715  </t>
  </si>
  <si>
    <t>VIP NISSAN ARMADA,</t>
  </si>
  <si>
    <t xml:space="preserve">N/MPTY10450364  </t>
  </si>
  <si>
    <t xml:space="preserve">GARBA HAMANI ZAKARI YAOU PTY10450365  </t>
  </si>
  <si>
    <t>COLIS DIVERS,</t>
  </si>
  <si>
    <t xml:space="preserve">N/MPTY10449716  </t>
  </si>
  <si>
    <t xml:space="preserve">Founda Transport PTY10449717  </t>
  </si>
  <si>
    <t xml:space="preserve">N/MPTY10449718  </t>
  </si>
  <si>
    <t xml:space="preserve">David Ouoba 77281251 PTY10449719  </t>
  </si>
  <si>
    <t>FORD FIESTA,</t>
  </si>
  <si>
    <t>S326468566A</t>
  </si>
  <si>
    <t xml:space="preserve">N/MPTY10465477  </t>
  </si>
  <si>
    <t xml:space="preserve">TARNAGDA ALAIN PTY10465478  </t>
  </si>
  <si>
    <t>S326468566B</t>
  </si>
  <si>
    <t xml:space="preserve">N/MPTY10465479  </t>
  </si>
  <si>
    <t xml:space="preserve">TARNAGDA ALAIN PTY10465480  </t>
  </si>
  <si>
    <t>MERCEDES BENZ VARIO,</t>
  </si>
  <si>
    <t xml:space="preserve">N/MPTY10450366  </t>
  </si>
  <si>
    <t xml:space="preserve">Societe Nouvelle Des Phosphates Du PTY10450367  </t>
  </si>
  <si>
    <t xml:space="preserve">N/MPTY10450368  </t>
  </si>
  <si>
    <t xml:space="preserve">Zanik J &amp; J Company Ltd PTY10450369  </t>
  </si>
  <si>
    <t>CARTONS CODYS VODY VODKA MIX,</t>
  </si>
  <si>
    <t xml:space="preserve">N/MPTY10449720  </t>
  </si>
  <si>
    <t xml:space="preserve">Cfao Motors Niger PTY10449721  </t>
  </si>
  <si>
    <t>NEW TOYOTA STARLET CROSS,NEW TOYOTA URBAN CRUISER,NEW TOYOTA LC300,</t>
  </si>
  <si>
    <t xml:space="preserve">N/MPTY10449722  </t>
  </si>
  <si>
    <t xml:space="preserve">Konou Noukafou Kodjovi PTY10449723  </t>
  </si>
  <si>
    <t>SSANGYONG REXTON,</t>
  </si>
  <si>
    <t xml:space="preserve">N/MPTY10466313  </t>
  </si>
  <si>
    <t xml:space="preserve">GRIMALDI ANGOLA PTY10466314  </t>
  </si>
  <si>
    <t xml:space="preserve">N/MPTY10450382  </t>
  </si>
  <si>
    <t xml:space="preserve">Benissan Date Gilbert K PTY10450383  </t>
  </si>
  <si>
    <t>LOT DIVERS MARCHANDISES + HONDA JAZZ CH.JMHGD17504S230554+ NISSAN ALMERA CH.VSKTBAV10U0061365,</t>
  </si>
  <si>
    <t>S326476495A</t>
  </si>
  <si>
    <t xml:space="preserve">N/MPTY10465481  </t>
  </si>
  <si>
    <t xml:space="preserve">SEGRADO WENDLASSIDA ABDOUL_KARIM PTY10465482  </t>
  </si>
  <si>
    <t>S326476495B</t>
  </si>
  <si>
    <t xml:space="preserve">N/MPTY10465483  </t>
  </si>
  <si>
    <t xml:space="preserve">SEGRADO WENDLASSIDA ABDOUL_KARIM PTY10465484  </t>
  </si>
  <si>
    <t>MERCEDES BENZ 1722,</t>
  </si>
  <si>
    <t xml:space="preserve">N/MPTY10449724  </t>
  </si>
  <si>
    <t xml:space="preserve">Gaby Antoury PTY10449725  </t>
  </si>
  <si>
    <t xml:space="preserve">N/MPTY10449726  </t>
  </si>
  <si>
    <t xml:space="preserve">Gaby Antoury PTY10449727  </t>
  </si>
  <si>
    <t xml:space="preserve">N/MPTY10450292  </t>
  </si>
  <si>
    <t xml:space="preserve">ZANGO DAOUDA PHILLIPPE PTY10450293  </t>
  </si>
  <si>
    <t xml:space="preserve">N/MPTY10466305  </t>
  </si>
  <si>
    <t xml:space="preserve">GRIMALDI POINTE NOIRE PTY10466306  </t>
  </si>
  <si>
    <t>VOLVO FMX 400,</t>
  </si>
  <si>
    <t xml:space="preserve">N/MPTY10450330  </t>
  </si>
  <si>
    <t xml:space="preserve">Hountekpo Bienvenu Sagbegnon PTY10450331  </t>
  </si>
  <si>
    <t xml:space="preserve">N/MPTY10450332  </t>
  </si>
  <si>
    <t xml:space="preserve">Aliasha Oseni PTY10450333  </t>
  </si>
  <si>
    <t xml:space="preserve">N/MPTY10449728  </t>
  </si>
  <si>
    <t xml:space="preserve">Tchangai Wiyaou Piwemdeou PTY10449729  </t>
  </si>
  <si>
    <t>BMW 318,</t>
  </si>
  <si>
    <t xml:space="preserve">N/MPTY10449730  </t>
  </si>
  <si>
    <t xml:space="preserve">Ouro_Gbeleou Chakira PTY10449731  </t>
  </si>
  <si>
    <t xml:space="preserve">N/MPTY10449732  </t>
  </si>
  <si>
    <t xml:space="preserve">Aleheri Arafath PTY10449733  </t>
  </si>
  <si>
    <t>HYUNDAI SANTA FE,</t>
  </si>
  <si>
    <t xml:space="preserve">N/MPTY10449734  </t>
  </si>
  <si>
    <t xml:space="preserve">Cfao Motors Togo PTY10449735  </t>
  </si>
  <si>
    <t>NEW TOYOTA URBAN CRUISER,</t>
  </si>
  <si>
    <t xml:space="preserve">N/MPTY10449736  </t>
  </si>
  <si>
    <t xml:space="preserve">Cfao Motors Togo PTY10449737  </t>
  </si>
  <si>
    <t xml:space="preserve">N/MPTY10450294  </t>
  </si>
  <si>
    <t xml:space="preserve">ARAFAT SERVICE SARL PTY10450295  </t>
  </si>
  <si>
    <t>KOMATSU D155AX_3,</t>
  </si>
  <si>
    <t xml:space="preserve">N/MPTY10450370  </t>
  </si>
  <si>
    <t xml:space="preserve">Moutayi Komla Zokevo PTY10450371  </t>
  </si>
  <si>
    <t>LOT EFFETS PERSO+TOYOTA YARIS CH. VNKKG983X0A331841+ TOYOTA LAND CRUISER CH.JTEBH3FJ805006856,</t>
  </si>
  <si>
    <t>S326491949_1</t>
  </si>
  <si>
    <t>N/MPTY10450370</t>
  </si>
  <si>
    <t>Moutayi Komla Zokevo PTY10450371</t>
  </si>
  <si>
    <t>S326491949_2</t>
  </si>
  <si>
    <t xml:space="preserve">N/MPTY10450334  </t>
  </si>
  <si>
    <t xml:space="preserve">Edoh Anoumou Arnold PTY10450335  </t>
  </si>
  <si>
    <t>VOLVO XC60,</t>
  </si>
  <si>
    <t xml:space="preserve">N/MPTY10449738  </t>
  </si>
  <si>
    <t xml:space="preserve">Capet PTY10449739  </t>
  </si>
  <si>
    <t>PEUGEOT 4007 JEEP,</t>
  </si>
  <si>
    <t xml:space="preserve">N/MPTY10450296  </t>
  </si>
  <si>
    <t xml:space="preserve">PARKOUDA MOUHAMAD PTY10450297  </t>
  </si>
  <si>
    <t xml:space="preserve">N/MPTY10466311  </t>
  </si>
  <si>
    <t xml:space="preserve">GRIMALDI CAMEROUN PTY10466312  </t>
  </si>
  <si>
    <t xml:space="preserve">N/MPTY10449740  </t>
  </si>
  <si>
    <t xml:space="preserve">Tanga Amadou PTY10449741  </t>
  </si>
  <si>
    <t>VIP HYUNDAI TUCSON,</t>
  </si>
  <si>
    <t xml:space="preserve">N/MPTY10449742  </t>
  </si>
  <si>
    <t xml:space="preserve">M. Sessenou Afatse PTY10449743  </t>
  </si>
  <si>
    <t>NISSAN MICRA,</t>
  </si>
  <si>
    <t xml:space="preserve">N/MPTY10449744  </t>
  </si>
  <si>
    <t xml:space="preserve">Faical Kabore PTY10449745  </t>
  </si>
  <si>
    <t xml:space="preserve">N/MPTY10449746  </t>
  </si>
  <si>
    <t xml:space="preserve">Mig Motors Togo , Sa PTY10449747  </t>
  </si>
  <si>
    <t>NEW KIA SPORTAGE,</t>
  </si>
  <si>
    <t xml:space="preserve">N/MPTY10454896  </t>
  </si>
  <si>
    <t xml:space="preserve">JEAN I. BAMBARA PTY10454897  </t>
  </si>
  <si>
    <t xml:space="preserve">N/MPTY10454904  </t>
  </si>
  <si>
    <t xml:space="preserve">JEAN I. BAMBARA PTY10454905  </t>
  </si>
  <si>
    <t xml:space="preserve">N/MPTY10454909  </t>
  </si>
  <si>
    <t xml:space="preserve">JEAN I. BAMBARA PTY10454910  </t>
  </si>
  <si>
    <t>TOYOTA HI_LUX,</t>
  </si>
  <si>
    <t xml:space="preserve">N/MPTY10454911  </t>
  </si>
  <si>
    <t xml:space="preserve">JEAN I. BAMBARA PTY10454912  </t>
  </si>
  <si>
    <t>VOLKSWAGEN T_CROSS,</t>
  </si>
  <si>
    <t xml:space="preserve">N/MPTY10449748  </t>
  </si>
  <si>
    <t xml:space="preserve">Gaby Antoury PTY10449749  </t>
  </si>
  <si>
    <t xml:space="preserve">N/MPTY10449750  </t>
  </si>
  <si>
    <t xml:space="preserve">Leguede Kossivi PTY10449751  </t>
  </si>
  <si>
    <t>DACIA DUSTER,</t>
  </si>
  <si>
    <t xml:space="preserve">N/MPTY10449752  </t>
  </si>
  <si>
    <t xml:space="preserve">Koffi Mawunyo Agbemaple PTY10449753  </t>
  </si>
  <si>
    <t xml:space="preserve">N/MPTY10449754  </t>
  </si>
  <si>
    <t xml:space="preserve">Moustapha Al Hassan PTY10449755  </t>
  </si>
  <si>
    <t>TOYOTA LANDCRUISER,</t>
  </si>
  <si>
    <t xml:space="preserve">N/MPTY10449756  </t>
  </si>
  <si>
    <t xml:space="preserve">Moustapha Al Hassan PTY10449757  </t>
  </si>
  <si>
    <t xml:space="preserve">N/MPTY10450300  </t>
  </si>
  <si>
    <t xml:space="preserve">SEGRADO WENDLASSIDA ABDOUL_KARIM PTY10450301  </t>
  </si>
  <si>
    <t xml:space="preserve">N/MPTY10450302  </t>
  </si>
  <si>
    <t xml:space="preserve">KOWARE SITA PTY10450303  </t>
  </si>
  <si>
    <t xml:space="preserve">N/MPTY10450304  </t>
  </si>
  <si>
    <t xml:space="preserve">SANA SAHNOUNA PTY10450305  </t>
  </si>
  <si>
    <t>S326505364A</t>
  </si>
  <si>
    <t xml:space="preserve">N/MPTY10465485  </t>
  </si>
  <si>
    <t xml:space="preserve">SEGRADO WENDLASSIDA ABDOUL_KARIM PTY10465486  </t>
  </si>
  <si>
    <t>S326505364B</t>
  </si>
  <si>
    <t xml:space="preserve">N/MPTY10465487  </t>
  </si>
  <si>
    <t xml:space="preserve">SEGRADO WENDLASSIDA ABDOUL_KARIM PTY10465488  </t>
  </si>
  <si>
    <t>S326505364C</t>
  </si>
  <si>
    <t xml:space="preserve">N/MPTY10465489  </t>
  </si>
  <si>
    <t xml:space="preserve">SEGRADO WENDLASSIDA ABDOUL_KARIM PTY10465490  </t>
  </si>
  <si>
    <t>MERCEDES BENZ 210,</t>
  </si>
  <si>
    <t xml:space="preserve">N/MPTY10450336  </t>
  </si>
  <si>
    <t xml:space="preserve">Ouedraogo Aguib PTY10450337  </t>
  </si>
  <si>
    <t>DAF XF 6X2 TRACTOR UNIT,</t>
  </si>
  <si>
    <t xml:space="preserve">N/MPTY10450338  </t>
  </si>
  <si>
    <t xml:space="preserve">Ouedraogo Aguib PTY10450339  </t>
  </si>
  <si>
    <t xml:space="preserve">N/MPTY10450308  </t>
  </si>
  <si>
    <t xml:space="preserve">NAO NEBIE PTY10450309  </t>
  </si>
  <si>
    <t>M.A.N. TRUCK,TRAILER ATTACHED,MERCEDES BENZ 1417,MERCEDES BENZ TRUCK,</t>
  </si>
  <si>
    <t xml:space="preserve">N/MPTY10449758  </t>
  </si>
  <si>
    <t xml:space="preserve">Ets Isb PTY10449759  </t>
  </si>
  <si>
    <t xml:space="preserve">N/MPTY10449760  </t>
  </si>
  <si>
    <t xml:space="preserve">Ets Isb PTY10449761  </t>
  </si>
  <si>
    <t>NISSAN ALMERA TINO,</t>
  </si>
  <si>
    <t xml:space="preserve">N/MPTY10449762  </t>
  </si>
  <si>
    <t xml:space="preserve">Ets Isb PTY10449763  </t>
  </si>
  <si>
    <t xml:space="preserve">N/MPTY10449764  </t>
  </si>
  <si>
    <t xml:space="preserve">Ets Isb PTY10449765  </t>
  </si>
  <si>
    <t>OPEL ASTRA,</t>
  </si>
  <si>
    <t xml:space="preserve">N/MPTY10449766  </t>
  </si>
  <si>
    <t xml:space="preserve">Ets Isb PTY10449767  </t>
  </si>
  <si>
    <t>NISSAN ALMERA,</t>
  </si>
  <si>
    <t xml:space="preserve">N/MPTY10449768  </t>
  </si>
  <si>
    <t xml:space="preserve">Ets Isb PTY10449769  </t>
  </si>
  <si>
    <t xml:space="preserve">N/MPTY10466315  </t>
  </si>
  <si>
    <t xml:space="preserve">GRIMALDI ANGOLA PTY10466316  </t>
  </si>
  <si>
    <t xml:space="preserve">N/MPTY10449770  </t>
  </si>
  <si>
    <t xml:space="preserve">Ets Kabore Boureima Et Fils PTY10449771  </t>
  </si>
  <si>
    <t xml:space="preserve">N/MPTY10449772  </t>
  </si>
  <si>
    <t xml:space="preserve">Gaby Antoury PTY10449773  </t>
  </si>
  <si>
    <t xml:space="preserve">N/MPTY10449774  </t>
  </si>
  <si>
    <t xml:space="preserve">Etablissement Djeneba Kone PTY10449775  </t>
  </si>
  <si>
    <t xml:space="preserve">N/MPTY10449776  </t>
  </si>
  <si>
    <t xml:space="preserve">Ali Elkhansaa PTY10449777  </t>
  </si>
  <si>
    <t xml:space="preserve">N/MPTY10449778  </t>
  </si>
  <si>
    <t xml:space="preserve">Obeid Azar PTY10449779  </t>
  </si>
  <si>
    <t xml:space="preserve">N/MPTY10449780  </t>
  </si>
  <si>
    <t xml:space="preserve">Cfao Motors Togo PTY10449781  </t>
  </si>
  <si>
    <t>NEW TOYOTA STARLET CROSS,</t>
  </si>
  <si>
    <t xml:space="preserve">N/MPTY10449782  </t>
  </si>
  <si>
    <t xml:space="preserve">Cfao Motors Togo PTY10449783  </t>
  </si>
  <si>
    <t xml:space="preserve">N/MPTY10449784  </t>
  </si>
  <si>
    <t xml:space="preserve">Cfao Motors Togo PTY10449785  </t>
  </si>
  <si>
    <t xml:space="preserve">N/MPTY10449786  </t>
  </si>
  <si>
    <t xml:space="preserve">Cfao Motors Togo PTY10449787  </t>
  </si>
  <si>
    <t xml:space="preserve">N/MPTY10449788  </t>
  </si>
  <si>
    <t xml:space="preserve">Cfao Motors Togo PTY10449789  </t>
  </si>
  <si>
    <t>NEW TOYOTA RAV 4,</t>
  </si>
  <si>
    <t xml:space="preserve">N/MPTY10449790  </t>
  </si>
  <si>
    <t xml:space="preserve">Cfao Motors Togo PTY10449791  </t>
  </si>
  <si>
    <t xml:space="preserve">N/MPTY10449792  </t>
  </si>
  <si>
    <t xml:space="preserve">Ets Kawtarani &amp; Frere PTY10449793  </t>
  </si>
  <si>
    <t>TOYOTA HILUX DCAB DLX PICK UP,</t>
  </si>
  <si>
    <t xml:space="preserve">N/MPTY10449794  </t>
  </si>
  <si>
    <t xml:space="preserve">Hussein Kaafarani PTY10449795  </t>
  </si>
  <si>
    <t>TOYOTA AVENSIS VERSO,</t>
  </si>
  <si>
    <t xml:space="preserve">N/MPTY10449796  </t>
  </si>
  <si>
    <t xml:space="preserve">Hussein Kaafarani PTY10449797  </t>
  </si>
  <si>
    <t xml:space="preserve">N/MPTY10449798  </t>
  </si>
  <si>
    <t xml:space="preserve">A.M.H PTY10449799  </t>
  </si>
  <si>
    <t xml:space="preserve">N/MPTY10449800  </t>
  </si>
  <si>
    <t xml:space="preserve">Auto Rayan PTY10449801  </t>
  </si>
  <si>
    <t>DAIHATSU SIRION,</t>
  </si>
  <si>
    <t>S326510433A</t>
  </si>
  <si>
    <t xml:space="preserve">N/MPTY10465491  </t>
  </si>
  <si>
    <t xml:space="preserve">TRAORE BADRA ALI PTY10465492  </t>
  </si>
  <si>
    <t>S326510433B</t>
  </si>
  <si>
    <t xml:space="preserve">N/MPTY10465493  </t>
  </si>
  <si>
    <t xml:space="preserve">TRAORE BADRA ALI PTY10465494  </t>
  </si>
  <si>
    <t xml:space="preserve">N/MPTY10449802  </t>
  </si>
  <si>
    <t xml:space="preserve">Yousef Karim PTY10449803  </t>
  </si>
  <si>
    <t>MAZDA 3,</t>
  </si>
  <si>
    <t xml:space="preserve">N/MPTY10449804  </t>
  </si>
  <si>
    <t xml:space="preserve">Yousef Karim PTY10449805  </t>
  </si>
  <si>
    <t xml:space="preserve">N/MPTY10449806  </t>
  </si>
  <si>
    <t xml:space="preserve">Yousef Karim PTY10449807  </t>
  </si>
  <si>
    <t xml:space="preserve">N/MPTY10449808  </t>
  </si>
  <si>
    <t xml:space="preserve">Yousef Karim PTY10449809  </t>
  </si>
  <si>
    <t xml:space="preserve">N/MPTY10449810  </t>
  </si>
  <si>
    <t xml:space="preserve">Yousef Karim PTY10449811  </t>
  </si>
  <si>
    <t xml:space="preserve">N/MPTY10449812  </t>
  </si>
  <si>
    <t xml:space="preserve">Yousef Karim PTY10449813  </t>
  </si>
  <si>
    <t xml:space="preserve">N/MPTY10449814  </t>
  </si>
  <si>
    <t xml:space="preserve">Yousef Karim PTY10449815  </t>
  </si>
  <si>
    <t xml:space="preserve">N/MPTY10449816  </t>
  </si>
  <si>
    <t xml:space="preserve">Yousef Karim PTY10449817  </t>
  </si>
  <si>
    <t xml:space="preserve">N/MPTY10449818  </t>
  </si>
  <si>
    <t xml:space="preserve">De Souza Ami Sika PTY10449819  </t>
  </si>
  <si>
    <t>RENAULT MEGANE,</t>
  </si>
  <si>
    <t xml:space="preserve">N/MPTY10460685  </t>
  </si>
  <si>
    <t xml:space="preserve">Ridouane Abdou Razakou PTY10460686  </t>
  </si>
  <si>
    <t xml:space="preserve">N/MPTY10460687  </t>
  </si>
  <si>
    <t xml:space="preserve">Ridouane Abdou Razakou PTY10460688  </t>
  </si>
  <si>
    <t xml:space="preserve">N/MPTY10460689  </t>
  </si>
  <si>
    <t xml:space="preserve">Ridouane Abdou Razakou PTY10460690  </t>
  </si>
  <si>
    <t xml:space="preserve">N/MPTY10460691  </t>
  </si>
  <si>
    <t xml:space="preserve">Ridouane Abdou Razakou PTY10460692  </t>
  </si>
  <si>
    <t xml:space="preserve">N/MPTY10449822  </t>
  </si>
  <si>
    <t xml:space="preserve">Mr.Dzade Yawo Afedo PTY10449823  </t>
  </si>
  <si>
    <t>HYUNDAI COUPE,</t>
  </si>
  <si>
    <t xml:space="preserve">N/MPTY10449824  </t>
  </si>
  <si>
    <t xml:space="preserve">Mr.Sehovoh  Kankoe Ayao.A PTY10449825  </t>
  </si>
  <si>
    <t xml:space="preserve">N/MPTY10449826  </t>
  </si>
  <si>
    <t xml:space="preserve">Agbessi_Bagu Komla M. PTY10449827  </t>
  </si>
  <si>
    <t xml:space="preserve">N/MPTY10449828  </t>
  </si>
  <si>
    <t xml:space="preserve">Auto Occasion PTY10449829  </t>
  </si>
  <si>
    <t xml:space="preserve">N/MPTY10449830  </t>
  </si>
  <si>
    <t xml:space="preserve">Zongo Yacouba PTY10449831  </t>
  </si>
  <si>
    <t xml:space="preserve">N/MPTY10449832  </t>
  </si>
  <si>
    <t xml:space="preserve">Riad Ajame PTY10449833  </t>
  </si>
  <si>
    <t>SUZUKI ALTO,</t>
  </si>
  <si>
    <t xml:space="preserve">N/MPTY10449834  </t>
  </si>
  <si>
    <t xml:space="preserve">Riad Ajame PTY10449835  </t>
  </si>
  <si>
    <t>MAZDA 2,</t>
  </si>
  <si>
    <t xml:space="preserve">N/MPTY10449836  </t>
  </si>
  <si>
    <t xml:space="preserve">Riad Ajame PTY10449837  </t>
  </si>
  <si>
    <t>NISSAN NOTE,</t>
  </si>
  <si>
    <t xml:space="preserve">N/MPTY10449838  </t>
  </si>
  <si>
    <t xml:space="preserve">Riad Ajame PTY10449839  </t>
  </si>
  <si>
    <t xml:space="preserve">N/MPTY10449840  </t>
  </si>
  <si>
    <t xml:space="preserve">Youssif Aliassim PTY10449841  </t>
  </si>
  <si>
    <t>MAZDA E 2200,</t>
  </si>
  <si>
    <t xml:space="preserve">N/MPTY10449842  </t>
  </si>
  <si>
    <t xml:space="preserve">Anika Kossi Rabbi PTY10449843  </t>
  </si>
  <si>
    <t>MAZDA 6,</t>
  </si>
  <si>
    <t xml:space="preserve">N/MPTY10460715  </t>
  </si>
  <si>
    <t xml:space="preserve">KAFANDO BOUBACAR PTY10460716  </t>
  </si>
  <si>
    <t xml:space="preserve">N/MPTY10460717  </t>
  </si>
  <si>
    <t xml:space="preserve">KAFANDO BOUBACAR PTY10460718  </t>
  </si>
  <si>
    <t xml:space="preserve">N/MPTY10460719  </t>
  </si>
  <si>
    <t xml:space="preserve">KAFANDO BOUBACAR PTY10460720  </t>
  </si>
  <si>
    <t xml:space="preserve">N/MPTY10450372  </t>
  </si>
  <si>
    <t xml:space="preserve">El Shammah Trading Sarl PTY10450373  </t>
  </si>
  <si>
    <t>USED TYRES,</t>
  </si>
  <si>
    <t xml:space="preserve">N/MPTY10450374  </t>
  </si>
  <si>
    <t xml:space="preserve">BIKIENGA INOUSSA PTY10450375  </t>
  </si>
  <si>
    <t>VOLKSWAGEN BORA CH.WVWZZZ1JZ1W609929+COLIS UTENSILS DE MAISON USAGE,</t>
  </si>
  <si>
    <t xml:space="preserve">N/MPTY10450314  </t>
  </si>
  <si>
    <t xml:space="preserve">GOUBA FLORENCE PTY10450315  </t>
  </si>
  <si>
    <t xml:space="preserve">N/MPTY10450340  </t>
  </si>
  <si>
    <t xml:space="preserve">Ouedraogo Aguib PTY10450341  </t>
  </si>
  <si>
    <t>DAF XF TRUCK,</t>
  </si>
  <si>
    <t xml:space="preserve">N/MPTY10450342  </t>
  </si>
  <si>
    <t xml:space="preserve">Ouedraogo Aguib PTY10450343  </t>
  </si>
  <si>
    <t xml:space="preserve">N/MPTY10449844  </t>
  </si>
  <si>
    <t xml:space="preserve">Adetou Yawo Paul PTY10449845  </t>
  </si>
  <si>
    <t>SUZUKI WAGON R,</t>
  </si>
  <si>
    <t xml:space="preserve">N/MPTY10449846  </t>
  </si>
  <si>
    <t xml:space="preserve">Kansie Sie PTY10449847  </t>
  </si>
  <si>
    <t>TOYOTA HIACE,</t>
  </si>
  <si>
    <t xml:space="preserve">N/MPTY10449848  </t>
  </si>
  <si>
    <t xml:space="preserve">Sawadogo Rosine PTY10449849  </t>
  </si>
  <si>
    <t xml:space="preserve">N/MPTY10449850  </t>
  </si>
  <si>
    <t xml:space="preserve">Ehab Assaf PTY10449851  </t>
  </si>
  <si>
    <t xml:space="preserve">N/MPTY10449852  </t>
  </si>
  <si>
    <t xml:space="preserve">Ehab Assaf PTY10449853  </t>
  </si>
  <si>
    <t>TOYOTA YARIS VERSO,</t>
  </si>
  <si>
    <t xml:space="preserve">N/MPTY10449854  </t>
  </si>
  <si>
    <t xml:space="preserve">Ouro Agoro Awale PTY10449855  </t>
  </si>
  <si>
    <t xml:space="preserve">N/MPTY10449856  </t>
  </si>
  <si>
    <t xml:space="preserve">Ouro Agoro Awale PTY10449857  </t>
  </si>
  <si>
    <t xml:space="preserve">N/MPTY10449858  </t>
  </si>
  <si>
    <t xml:space="preserve">Wallace Atsoupi PTY10449859  </t>
  </si>
  <si>
    <t xml:space="preserve">N/MPTY10449860  </t>
  </si>
  <si>
    <t xml:space="preserve">Societe Nouvelle Des Phosphates Du PTY10449861 TOGO </t>
  </si>
  <si>
    <t>NEW TOYOTA LANDCRUISER 79,</t>
  </si>
  <si>
    <t xml:space="preserve">N/MPTY10449862  </t>
  </si>
  <si>
    <t xml:space="preserve">Kouanda Hamidou PTY10449863  </t>
  </si>
  <si>
    <t>DAF XF105 TRACTOR UNIT,</t>
  </si>
  <si>
    <t xml:space="preserve">N/MPTY10449864  </t>
  </si>
  <si>
    <t xml:space="preserve">Gilles Baraut PTY10449865  </t>
  </si>
  <si>
    <t>S326525890A</t>
  </si>
  <si>
    <t xml:space="preserve">N/MPTY10465495  </t>
  </si>
  <si>
    <t xml:space="preserve">LANKOANDE RENE PTY10465496  </t>
  </si>
  <si>
    <t>S326525890B</t>
  </si>
  <si>
    <t xml:space="preserve">N/MPTY10465497  </t>
  </si>
  <si>
    <t xml:space="preserve">LANKOANDE RENE PTY10465498  </t>
  </si>
  <si>
    <t xml:space="preserve">N/MPTY10450318  </t>
  </si>
  <si>
    <t xml:space="preserve"> ZARA TRANSPORT PTY10450319  </t>
  </si>
  <si>
    <t xml:space="preserve">N/MPTY10449866  </t>
  </si>
  <si>
    <t xml:space="preserve">Ibrahim Fataou PTY10449867  </t>
  </si>
  <si>
    <t xml:space="preserve">N/MPTY10449868  </t>
  </si>
  <si>
    <t xml:space="preserve">Ibrahim Fataou PTY10449869  </t>
  </si>
  <si>
    <t>DODGE CALIBER,</t>
  </si>
  <si>
    <t xml:space="preserve">N/MPTY10449870  </t>
  </si>
  <si>
    <t xml:space="preserve">Ima Automobile PTY10449871  </t>
  </si>
  <si>
    <t>NEW TOYOTA LANDCRUISER,</t>
  </si>
  <si>
    <t>S326527880A</t>
  </si>
  <si>
    <t xml:space="preserve">N/MPTY10465499  </t>
  </si>
  <si>
    <t xml:space="preserve">OUEDRAOGO TIBILA GUIBRINA PTY10465500  </t>
  </si>
  <si>
    <t>SCANIA TRUCK,</t>
  </si>
  <si>
    <t>S326527880B</t>
  </si>
  <si>
    <t xml:space="preserve">N/MPTY10465501  </t>
  </si>
  <si>
    <t xml:space="preserve">OUEDRAOGO TIBILA GUIBRINA PTY10465502  </t>
  </si>
  <si>
    <t>S326527880C</t>
  </si>
  <si>
    <t xml:space="preserve">N/MPTY10465503  </t>
  </si>
  <si>
    <t xml:space="preserve">OUEDRAOGO TIBILA GUIBRINA PTY10465504  </t>
  </si>
  <si>
    <t>MERCEDES BENZ 407D,</t>
  </si>
  <si>
    <t>S326527977A</t>
  </si>
  <si>
    <t xml:space="preserve">N/MPTY10465505  </t>
  </si>
  <si>
    <t xml:space="preserve">TARNAGDA ALAIN PTY10465506  </t>
  </si>
  <si>
    <t>S326527977B</t>
  </si>
  <si>
    <t xml:space="preserve">N/MPTY10465507  </t>
  </si>
  <si>
    <t xml:space="preserve">TARNAGDA ALAIN PTY10465508  </t>
  </si>
  <si>
    <t xml:space="preserve">N/MPTY10449872  </t>
  </si>
  <si>
    <t xml:space="preserve">Boua Lou Nan Prisca S PTY10449873  </t>
  </si>
  <si>
    <t>LANDROVER DISCOVERY,</t>
  </si>
  <si>
    <t xml:space="preserve">N/MPTY10449874  </t>
  </si>
  <si>
    <t xml:space="preserve">Cisse Karim PTY10449875  </t>
  </si>
  <si>
    <t xml:space="preserve">N/MPTY10450376  </t>
  </si>
  <si>
    <t xml:space="preserve">SOUMAILA BOINA PTY10450377  </t>
  </si>
  <si>
    <t>RENAULT EXPRESS CH.VF1F4030111040470 + COLIS DIVERS,</t>
  </si>
  <si>
    <t xml:space="preserve">N/MPTY10449876  </t>
  </si>
  <si>
    <t xml:space="preserve">Ouedraogo  Saga PTY10449877  </t>
  </si>
  <si>
    <t xml:space="preserve">N/MPTY10464276  </t>
  </si>
  <si>
    <t xml:space="preserve">DEME MOUSSA PTY10464277  </t>
  </si>
  <si>
    <t>DAF CF85 TRUCK,</t>
  </si>
  <si>
    <t xml:space="preserve">N/MPTY10464278  </t>
  </si>
  <si>
    <t xml:space="preserve">DEME MOUSSA PTY10464279  </t>
  </si>
  <si>
    <t xml:space="preserve">N/MPTY10464280  </t>
  </si>
  <si>
    <t xml:space="preserve">DEME MOUSSA PTY10464281  </t>
  </si>
  <si>
    <t xml:space="preserve">N/MPTY10464282  </t>
  </si>
  <si>
    <t xml:space="preserve">DEME MOUSSA PTY10464283  </t>
  </si>
  <si>
    <t xml:space="preserve">N/MPTY10464285  </t>
  </si>
  <si>
    <t xml:space="preserve">DEME MOUSSA PTY10464286  </t>
  </si>
  <si>
    <t>NISSAN QASHQAI,</t>
  </si>
  <si>
    <t xml:space="preserve">N/MPTY10450378  </t>
  </si>
  <si>
    <t xml:space="preserve">ALFAGA TRUCKS (AT) PTY10450379  </t>
  </si>
  <si>
    <t>HOUSEHOLD GOODS,</t>
  </si>
  <si>
    <t xml:space="preserve">N/MPTY10449878  </t>
  </si>
  <si>
    <t xml:space="preserve">Iyad Mahfouz PTY10449879  </t>
  </si>
  <si>
    <t xml:space="preserve">N/MPTY10449880  </t>
  </si>
  <si>
    <t xml:space="preserve">Iyad Mahfouz PTY10449881  </t>
  </si>
  <si>
    <t xml:space="preserve">N/MPTY10449882  </t>
  </si>
  <si>
    <t xml:space="preserve">Iyad Mahfouz PTY10449883  </t>
  </si>
  <si>
    <t xml:space="preserve">N/MPTY10449884  </t>
  </si>
  <si>
    <t xml:space="preserve">Iyad Mahfouz PTY10449885  </t>
  </si>
  <si>
    <t xml:space="preserve">N/MPTY10449886  </t>
  </si>
  <si>
    <t xml:space="preserve">Iyad Mahfouz PTY10449887  </t>
  </si>
  <si>
    <t>MAZDA PREMACY,</t>
  </si>
  <si>
    <t xml:space="preserve">N/MPTY10449888  </t>
  </si>
  <si>
    <t xml:space="preserve">Iyad Mahfouz PTY10449889  </t>
  </si>
  <si>
    <t xml:space="preserve">N/MPTY10449890  </t>
  </si>
  <si>
    <t xml:space="preserve">Iyad Mahfouz PTY10449891  </t>
  </si>
  <si>
    <t xml:space="preserve">N/MPTY10449892  </t>
  </si>
  <si>
    <t xml:space="preserve">Iyad Mahfouz PTY10449893  </t>
  </si>
  <si>
    <t xml:space="preserve">N/MPTY10460693  </t>
  </si>
  <si>
    <t xml:space="preserve">Garba Abdoul Aziz PTY10460694  </t>
  </si>
  <si>
    <t xml:space="preserve">N/MPTY10460695  </t>
  </si>
  <si>
    <t xml:space="preserve">Garba Abdoul Aziz PTY10460696  </t>
  </si>
  <si>
    <t xml:space="preserve">N/MPTY10460697  </t>
  </si>
  <si>
    <t xml:space="preserve">Garba Abdoul Aziz PTY10460698  </t>
  </si>
  <si>
    <t xml:space="preserve">N/MPTY10460699  </t>
  </si>
  <si>
    <t xml:space="preserve">Garba Abdoul Aziz PTY10460700  </t>
  </si>
  <si>
    <t xml:space="preserve">N/MPTY10449896  </t>
  </si>
  <si>
    <t xml:space="preserve">A.M.H PTY10449897  </t>
  </si>
  <si>
    <t xml:space="preserve">N/MPTY10449898  </t>
  </si>
  <si>
    <t xml:space="preserve">Ste Groupe Saghir PTY10449899  </t>
  </si>
  <si>
    <t>NISSAN X_TRAIL,</t>
  </si>
  <si>
    <t xml:space="preserve">N/MPTY10449900  </t>
  </si>
  <si>
    <t xml:space="preserve">Ste Groupe Saghir PTY10449901  </t>
  </si>
  <si>
    <t xml:space="preserve">N/MPTY10449902  </t>
  </si>
  <si>
    <t xml:space="preserve">Ste Groupe Saghir PTY10449903  </t>
  </si>
  <si>
    <t xml:space="preserve">N/MPTY10449904  </t>
  </si>
  <si>
    <t xml:space="preserve">Ste Groupe Saghir PTY10449905  </t>
  </si>
  <si>
    <t xml:space="preserve">N/MPTY10449906  </t>
  </si>
  <si>
    <t xml:space="preserve">Ste Groupe Saghir PTY10449907  </t>
  </si>
  <si>
    <t xml:space="preserve">N/MPTY10449908  </t>
  </si>
  <si>
    <t xml:space="preserve">Ste Groupe Saghir PTY10449909  </t>
  </si>
  <si>
    <t xml:space="preserve">N/MPTY10449910  </t>
  </si>
  <si>
    <t xml:space="preserve">Ste Groupe Saghir PTY10449911  </t>
  </si>
  <si>
    <t xml:space="preserve">N/MPTY10449912  </t>
  </si>
  <si>
    <t xml:space="preserve">Auto Occasion PTY10449913  </t>
  </si>
  <si>
    <t xml:space="preserve">N/MPTY10449914  </t>
  </si>
  <si>
    <t xml:space="preserve">Ehab Assaf PTY10449915  </t>
  </si>
  <si>
    <t xml:space="preserve">N/MPTY10449916  </t>
  </si>
  <si>
    <t xml:space="preserve">Olugbodi Waliou PTY10449917  </t>
  </si>
  <si>
    <t>VIP CITROEN C4 PICASSO,</t>
  </si>
  <si>
    <t xml:space="preserve">N/MPTY10449918  </t>
  </si>
  <si>
    <t xml:space="preserve">Hassan Bahsoun PTY10449919  </t>
  </si>
  <si>
    <t xml:space="preserve">N/MPTY10449920  </t>
  </si>
  <si>
    <t xml:space="preserve">Ehab Assaf PTY10449921  </t>
  </si>
  <si>
    <t>TOYOTA DYNA 100,</t>
  </si>
  <si>
    <t xml:space="preserve">N/MPTY10449922  </t>
  </si>
  <si>
    <t xml:space="preserve">Auto Abo Ali PTY10449923  </t>
  </si>
  <si>
    <t xml:space="preserve">N/MPTY10449924  </t>
  </si>
  <si>
    <t xml:space="preserve">Auto Abo Ali PTY10449925  </t>
  </si>
  <si>
    <t xml:space="preserve">N/MPTY10449926  </t>
  </si>
  <si>
    <t xml:space="preserve">Auto Abo Ali PTY10449927  </t>
  </si>
  <si>
    <t xml:space="preserve">N/MPTY10449928  </t>
  </si>
  <si>
    <t xml:space="preserve">Ouedraogo Kadre PTY10449929  </t>
  </si>
  <si>
    <t>CITROEN C8,</t>
  </si>
  <si>
    <t xml:space="preserve">N/MPTY10449930  </t>
  </si>
  <si>
    <t xml:space="preserve">Sere Amadou PTY10449931  </t>
  </si>
  <si>
    <t>NEW TOYOTA LC PRADO,</t>
  </si>
  <si>
    <t xml:space="preserve">N/MPTY10449932  </t>
  </si>
  <si>
    <t xml:space="preserve">Yao El Hadj Tidiane PTY10449933  </t>
  </si>
  <si>
    <t>MERCEDES BENZ 208,</t>
  </si>
  <si>
    <t xml:space="preserve">N/MPTY10449934  </t>
  </si>
  <si>
    <t xml:space="preserve">Hassan Bahsoun PTY10449935  </t>
  </si>
  <si>
    <t xml:space="preserve">N/MPTY10449936  </t>
  </si>
  <si>
    <t xml:space="preserve">Samer Yehia PTY10449937  </t>
  </si>
  <si>
    <t>S326547492A</t>
  </si>
  <si>
    <t xml:space="preserve">N/MPTY10465509  </t>
  </si>
  <si>
    <t xml:space="preserve">POGBINA HAMSA PTY10465510  </t>
  </si>
  <si>
    <t>S326547492B</t>
  </si>
  <si>
    <t xml:space="preserve">N/MPTY10465511  </t>
  </si>
  <si>
    <t xml:space="preserve">POGBINA HAMSA PTY10465512  </t>
  </si>
  <si>
    <t>S326547496A</t>
  </si>
  <si>
    <t xml:space="preserve">N/MPTY10465513  </t>
  </si>
  <si>
    <t xml:space="preserve">KABORE ABDOULAYE PTY10465514  </t>
  </si>
  <si>
    <t>S326547496B</t>
  </si>
  <si>
    <t xml:space="preserve">N/MPTY10465515  </t>
  </si>
  <si>
    <t xml:space="preserve">KABORE ABDOULAYE PTY10465516  </t>
  </si>
  <si>
    <t>KRONE SDF24 TRAILER,</t>
  </si>
  <si>
    <t>S326547496C</t>
  </si>
  <si>
    <t xml:space="preserve">N/MPTY10465517  </t>
  </si>
  <si>
    <t xml:space="preserve">KABORE ABDOULAYE PTY10465518  </t>
  </si>
  <si>
    <t>MERCEDES BENZ 815,</t>
  </si>
  <si>
    <t>S326547496D</t>
  </si>
  <si>
    <t xml:space="preserve">N/MPTY10465519  </t>
  </si>
  <si>
    <t xml:space="preserve">KABORE ABDOULAYE PTY10465520  </t>
  </si>
  <si>
    <t>GINAF EVS 430,</t>
  </si>
  <si>
    <t>S326547496E</t>
  </si>
  <si>
    <t xml:space="preserve">N/MPTY10465521  </t>
  </si>
  <si>
    <t xml:space="preserve">KABORE ABDOULAYE PTY10465522  </t>
  </si>
  <si>
    <t xml:space="preserve">N/MPTY10449938  </t>
  </si>
  <si>
    <t xml:space="preserve">Ste Dib Ali PTY10449939  </t>
  </si>
  <si>
    <t xml:space="preserve">N/MPTY10449940  </t>
  </si>
  <si>
    <t xml:space="preserve">Daroh Asbath PTY10449941  </t>
  </si>
  <si>
    <t>S326551591A</t>
  </si>
  <si>
    <t xml:space="preserve">N/MPTY10464271  </t>
  </si>
  <si>
    <t xml:space="preserve">Societe Aorema Industrie Sarl PTY10464272  </t>
  </si>
  <si>
    <t>S326551591B</t>
  </si>
  <si>
    <t xml:space="preserve">N/MPTY10464273  </t>
  </si>
  <si>
    <t xml:space="preserve">Societe Aorema Industrie Sarl PTY10464274  </t>
  </si>
  <si>
    <t xml:space="preserve">N/MPTY10449944  </t>
  </si>
  <si>
    <t xml:space="preserve">Sana Amidou PTY10449945  </t>
  </si>
  <si>
    <t>DAF 1700,</t>
  </si>
  <si>
    <t xml:space="preserve">N/MPTY10449946  </t>
  </si>
  <si>
    <t xml:space="preserve">Sana Amidou PTY10449947  </t>
  </si>
  <si>
    <t>MERCEDES BENZ 814,</t>
  </si>
  <si>
    <t xml:space="preserve">N/MPTY10449948  </t>
  </si>
  <si>
    <t xml:space="preserve">Amara Diabagate PTY10449949  </t>
  </si>
  <si>
    <t xml:space="preserve">N/MPTY10449950  </t>
  </si>
  <si>
    <t xml:space="preserve">Auto Occasion PTY10449951  </t>
  </si>
  <si>
    <t xml:space="preserve">N/MPTY10449952  </t>
  </si>
  <si>
    <t xml:space="preserve">Mohamad Dawood PTY10449953  </t>
  </si>
  <si>
    <t xml:space="preserve">N/MPTY10449954  </t>
  </si>
  <si>
    <t xml:space="preserve">Mohamad Dawood PTY10449955  </t>
  </si>
  <si>
    <t xml:space="preserve">N/MPTY10449956  </t>
  </si>
  <si>
    <t xml:space="preserve">Auto Occasion PTY10449957  </t>
  </si>
  <si>
    <t xml:space="preserve">N/MPTY10449958  </t>
  </si>
  <si>
    <t xml:space="preserve">Auto Occasion PTY10449959  </t>
  </si>
  <si>
    <t xml:space="preserve">N/MPTY10449960  </t>
  </si>
  <si>
    <t xml:space="preserve">Riad Ajame PTY10449961  </t>
  </si>
  <si>
    <t xml:space="preserve">N/MPTY10449962  </t>
  </si>
  <si>
    <t xml:space="preserve">Togo Cars And Trucks Services PTY10449963  </t>
  </si>
  <si>
    <t>NEW TOYOTA FORTUNER,</t>
  </si>
  <si>
    <t xml:space="preserve">N/MPTY10449964  </t>
  </si>
  <si>
    <t xml:space="preserve">Auto Occasion PTY10449965  </t>
  </si>
  <si>
    <t xml:space="preserve">N/MPTY10449966  </t>
  </si>
  <si>
    <t xml:space="preserve">Egah Kodjo PTY10449967  </t>
  </si>
  <si>
    <t xml:space="preserve">N/MPTY10449968  </t>
  </si>
  <si>
    <t xml:space="preserve">Amer Zayat PTY10449969  </t>
  </si>
  <si>
    <t xml:space="preserve">N/MPTY10449970  </t>
  </si>
  <si>
    <t xml:space="preserve">Amer Zayat PTY10449971  </t>
  </si>
  <si>
    <t xml:space="preserve">N/MPTY10449972  </t>
  </si>
  <si>
    <t xml:space="preserve">Union Power PTY10449973  </t>
  </si>
  <si>
    <t xml:space="preserve">N/MPTY10449974  </t>
  </si>
  <si>
    <t xml:space="preserve">Gbidi Komlavi PTY10449975  </t>
  </si>
  <si>
    <t>VOLVO TRUCK,</t>
  </si>
  <si>
    <t xml:space="preserve">N/MPTY10449976  </t>
  </si>
  <si>
    <t xml:space="preserve">Gbidi Komlavi PTY10449977  </t>
  </si>
  <si>
    <t xml:space="preserve">N/MPTY10449978  </t>
  </si>
  <si>
    <t xml:space="preserve">Gbidi Komlavi PTY10449979  </t>
  </si>
  <si>
    <t xml:space="preserve">N/MPTY10449980  </t>
  </si>
  <si>
    <t xml:space="preserve">Gbidi Komlavi PTY10449981  </t>
  </si>
  <si>
    <t xml:space="preserve">N/MPTY10449982  </t>
  </si>
  <si>
    <t xml:space="preserve">Gbidi Komlavi PTY10449983  </t>
  </si>
  <si>
    <t xml:space="preserve">N/MPTY10449984  </t>
  </si>
  <si>
    <t xml:space="preserve">Ets Isb PTY10449985  </t>
  </si>
  <si>
    <t xml:space="preserve">N/MPTY10449986  </t>
  </si>
  <si>
    <t xml:space="preserve">Ets Bm. Mike Auto Sarl PTY10449987  </t>
  </si>
  <si>
    <t xml:space="preserve">N/MPTY10449988  </t>
  </si>
  <si>
    <t xml:space="preserve">Ets Isb PTY10449989  </t>
  </si>
  <si>
    <t xml:space="preserve">N/MPTY10449990  </t>
  </si>
  <si>
    <t xml:space="preserve">Ets Bm. Mike Auto Sarl PTY10449991  </t>
  </si>
  <si>
    <t xml:space="preserve">N/MPTY10449992  </t>
  </si>
  <si>
    <t xml:space="preserve">Ets Isb PTY10449993  </t>
  </si>
  <si>
    <t>TOYOTA AYGO,</t>
  </si>
  <si>
    <t xml:space="preserve">N/MPTY10449994  </t>
  </si>
  <si>
    <t xml:space="preserve">Ets Isb PTY10449995  </t>
  </si>
  <si>
    <t xml:space="preserve">N/MPTY10449996  </t>
  </si>
  <si>
    <t xml:space="preserve">Ets Isb PTY10449997  </t>
  </si>
  <si>
    <t xml:space="preserve">N/MPTY10449998  </t>
  </si>
  <si>
    <t xml:space="preserve">Pacode Norbert PTY10449999  </t>
  </si>
  <si>
    <t xml:space="preserve">N/MPTY10450000  </t>
  </si>
  <si>
    <t xml:space="preserve">Ets Isb PTY10450001  </t>
  </si>
  <si>
    <t>MERCEDES BENZ C250,</t>
  </si>
  <si>
    <t xml:space="preserve">N/MPTY10450328  </t>
  </si>
  <si>
    <t xml:space="preserve">ZARA TRANSPORT PTY10450329  </t>
  </si>
  <si>
    <t xml:space="preserve">N/MPTY10450002  </t>
  </si>
  <si>
    <t xml:space="preserve">Cfao Motors Togo PTY10450003  </t>
  </si>
  <si>
    <t>NEW SUZUKI SPRESSO,</t>
  </si>
  <si>
    <t xml:space="preserve">N/MPTY10450054  </t>
  </si>
  <si>
    <t xml:space="preserve">Cfao Motors Togo PTY10450055  </t>
  </si>
  <si>
    <t>NEW SUZUKI CELERIO,</t>
  </si>
  <si>
    <t xml:space="preserve">N/MPTY10450056  </t>
  </si>
  <si>
    <t xml:space="preserve">Cfao Motors Togo PTY10450057  </t>
  </si>
  <si>
    <t xml:space="preserve">N/MPTY10450058  </t>
  </si>
  <si>
    <t xml:space="preserve">Cfao Motors Togo PTY10450059  </t>
  </si>
  <si>
    <t xml:space="preserve">N/MPTY10450060  </t>
  </si>
  <si>
    <t xml:space="preserve">Cfao Motors Togo PTY10450061  </t>
  </si>
  <si>
    <t xml:space="preserve">N/MPTY10450004  </t>
  </si>
  <si>
    <t xml:space="preserve">Cfao Motors Togo PTY10450005  </t>
  </si>
  <si>
    <t xml:space="preserve">N/MPTY10450006  </t>
  </si>
  <si>
    <t xml:space="preserve">Cfao Motors Togo PTY10450007  </t>
  </si>
  <si>
    <t xml:space="preserve">N/MPTY10450008  </t>
  </si>
  <si>
    <t xml:space="preserve">Cfao Motors Togo PTY10450009  </t>
  </si>
  <si>
    <t xml:space="preserve">N/MPTY10450010  </t>
  </si>
  <si>
    <t xml:space="preserve">Cfao Motors Togo PTY10450011  </t>
  </si>
  <si>
    <t xml:space="preserve">N/MPTY10450012  </t>
  </si>
  <si>
    <t xml:space="preserve">Cfao Motors Togo PTY10450013  </t>
  </si>
  <si>
    <t xml:space="preserve">N/MPTY10450014  </t>
  </si>
  <si>
    <t xml:space="preserve">Cfao Motors Togo PTY10450015  </t>
  </si>
  <si>
    <t xml:space="preserve">N/MPTY10450016  </t>
  </si>
  <si>
    <t xml:space="preserve">Cfao Motors Togo PTY10450017  </t>
  </si>
  <si>
    <t xml:space="preserve">N/MPTY10450018  </t>
  </si>
  <si>
    <t xml:space="preserve">Cfao Motors Togo PTY10450019  </t>
  </si>
  <si>
    <t xml:space="preserve">N/MPTY10450020  </t>
  </si>
  <si>
    <t xml:space="preserve">Cfao Motors Togo PTY10450021  </t>
  </si>
  <si>
    <t xml:space="preserve">N/MPTY10450022  </t>
  </si>
  <si>
    <t xml:space="preserve">Cfao Motors Togo PTY10450023  </t>
  </si>
  <si>
    <t xml:space="preserve">N/MPTY10450024  </t>
  </si>
  <si>
    <t xml:space="preserve">Cfao Motors Togo PTY10450025  </t>
  </si>
  <si>
    <t xml:space="preserve">N/MPTY10450026  </t>
  </si>
  <si>
    <t xml:space="preserve">Cfao Motors Togo PTY10450027  </t>
  </si>
  <si>
    <t xml:space="preserve">N/MPTY10450028  </t>
  </si>
  <si>
    <t xml:space="preserve">Cfao Motors Togo PTY10450029  </t>
  </si>
  <si>
    <t>NEW SUZUKI SWIFT,</t>
  </si>
  <si>
    <t xml:space="preserve">N/MPTY10450030  </t>
  </si>
  <si>
    <t xml:space="preserve">Cfao Motors Togo PTY10450031  </t>
  </si>
  <si>
    <t xml:space="preserve">N/MPTY10450032  </t>
  </si>
  <si>
    <t xml:space="preserve">Cfao Motors Togo PTY10450033  </t>
  </si>
  <si>
    <t xml:space="preserve">N/MPTY10450034  </t>
  </si>
  <si>
    <t xml:space="preserve">Cfao Motors Togo PTY10450035  </t>
  </si>
  <si>
    <t xml:space="preserve">N/MPTY10450036  </t>
  </si>
  <si>
    <t xml:space="preserve">Cfao Motors Togo PTY10450037  </t>
  </si>
  <si>
    <t xml:space="preserve">N/MPTY10450038  </t>
  </si>
  <si>
    <t xml:space="preserve">Cfao Motors Togo PTY10450039  </t>
  </si>
  <si>
    <t xml:space="preserve">N/MPTY10450040  </t>
  </si>
  <si>
    <t xml:space="preserve">Cfao Motors Togo PTY10450041  </t>
  </si>
  <si>
    <t>NEW SUZUKI BALENO,</t>
  </si>
  <si>
    <t xml:space="preserve">N/MPTY10450042  </t>
  </si>
  <si>
    <t xml:space="preserve">Cfao Motors Togo PTY10450043  </t>
  </si>
  <si>
    <t xml:space="preserve">N/MPTY10450044  </t>
  </si>
  <si>
    <t xml:space="preserve">Cfao Motors Togo PTY10450045  </t>
  </si>
  <si>
    <t xml:space="preserve">N/MPTY10450046  </t>
  </si>
  <si>
    <t xml:space="preserve">Cfao Motors Togo PTY10450047  </t>
  </si>
  <si>
    <t xml:space="preserve">N/MPTY10450048  </t>
  </si>
  <si>
    <t xml:space="preserve">Cfao Motors Togo PTY10450049  </t>
  </si>
  <si>
    <t xml:space="preserve">N/MPTY10450050  </t>
  </si>
  <si>
    <t xml:space="preserve">Cfao Motors Togo PTY10450051  </t>
  </si>
  <si>
    <t xml:space="preserve">N/MPTY10450052  </t>
  </si>
  <si>
    <t xml:space="preserve">Cfao Motors Togo PTY10450053  </t>
  </si>
  <si>
    <t xml:space="preserve">N/MPTY10450062  </t>
  </si>
  <si>
    <t xml:space="preserve">Tchangai Wiyaou Piwemdeou PTY10450063  </t>
  </si>
  <si>
    <t>MERCEDES BENZ E240,</t>
  </si>
  <si>
    <t xml:space="preserve">N/MPTY10450064  </t>
  </si>
  <si>
    <t xml:space="preserve">Mig Motors Togo,Sa PTY10450065  </t>
  </si>
  <si>
    <t>NEW KIA SELTOS,</t>
  </si>
  <si>
    <t xml:space="preserve">N/MPTY10450066  </t>
  </si>
  <si>
    <t xml:space="preserve">Hassan Bahsoun PTY10450067  </t>
  </si>
  <si>
    <t xml:space="preserve">N/MPTY10450068  </t>
  </si>
  <si>
    <t xml:space="preserve">Ets Mansour(Hassan Kamal) PTY10450069  </t>
  </si>
  <si>
    <t xml:space="preserve">N/MPTY10450070  </t>
  </si>
  <si>
    <t xml:space="preserve">Ets Mansour(Hassan Kamal) PTY10450071  </t>
  </si>
  <si>
    <t>RENAULT KANGOO,</t>
  </si>
  <si>
    <t xml:space="preserve">N/MPTY10450072  </t>
  </si>
  <si>
    <t xml:space="preserve">Ets Joud PTY10450073  </t>
  </si>
  <si>
    <t xml:space="preserve">N/MPTY10450074  </t>
  </si>
  <si>
    <t xml:space="preserve">Ehab Assaf PTY10450075  </t>
  </si>
  <si>
    <t xml:space="preserve">N/MPTY10450076  </t>
  </si>
  <si>
    <t xml:space="preserve">Ehab Assaf PTY10450077  </t>
  </si>
  <si>
    <t xml:space="preserve">N/MPTY10450078  </t>
  </si>
  <si>
    <t xml:space="preserve">Mohamad Dawood PTY10450079  </t>
  </si>
  <si>
    <t xml:space="preserve">N/MPTY10450080  </t>
  </si>
  <si>
    <t xml:space="preserve">Mohamad Dawood PTY10450081  </t>
  </si>
  <si>
    <t xml:space="preserve">N/MPTY10450082  </t>
  </si>
  <si>
    <t xml:space="preserve">A.M.H PTY10450083  </t>
  </si>
  <si>
    <t xml:space="preserve">N/MPTY10450084  </t>
  </si>
  <si>
    <t xml:space="preserve">A.M.H PTY10450085  </t>
  </si>
  <si>
    <t xml:space="preserve">N/MPTY10450086  </t>
  </si>
  <si>
    <t xml:space="preserve">A.M.H PTY10450087  </t>
  </si>
  <si>
    <t xml:space="preserve">N/MPTY10450088  </t>
  </si>
  <si>
    <t xml:space="preserve">A.M.H PTY10450089  </t>
  </si>
  <si>
    <t xml:space="preserve">N/MPTY10450090  </t>
  </si>
  <si>
    <t xml:space="preserve">Nidal Marmar PTY10450091  </t>
  </si>
  <si>
    <t xml:space="preserve">N/MPTY10450092  </t>
  </si>
  <si>
    <t xml:space="preserve">Nidal Marmar PTY10450093  </t>
  </si>
  <si>
    <t>MITSUBISHI COLT,</t>
  </si>
  <si>
    <t xml:space="preserve">N/MPTY10450094  </t>
  </si>
  <si>
    <t xml:space="preserve">Nidal Marmar PTY10450095  </t>
  </si>
  <si>
    <t xml:space="preserve">N/MPTY10450096  </t>
  </si>
  <si>
    <t xml:space="preserve">Nidal Marmar PTY10450097  </t>
  </si>
  <si>
    <t xml:space="preserve">N/MPTY10450098  </t>
  </si>
  <si>
    <t xml:space="preserve">Nidal Marmar PTY10450099  </t>
  </si>
  <si>
    <t xml:space="preserve">N/MPTY10450100  </t>
  </si>
  <si>
    <t xml:space="preserve">Nidal Marmar PTY10450101  </t>
  </si>
  <si>
    <t>MAZDA DEMIO,</t>
  </si>
  <si>
    <t xml:space="preserve">N/MPTY10450102  </t>
  </si>
  <si>
    <t xml:space="preserve">Nidal Marmar PTY10450103  </t>
  </si>
  <si>
    <t xml:space="preserve">N/MPTY10450104  </t>
  </si>
  <si>
    <t xml:space="preserve">Nidal Marmar PTY10450105  </t>
  </si>
  <si>
    <t xml:space="preserve">N/MPTY10450106  </t>
  </si>
  <si>
    <t xml:space="preserve">Ouedraogo  Oumarou PTY10450107  </t>
  </si>
  <si>
    <t>TRAILER LOOSE,TRAILER GENERAL,</t>
  </si>
  <si>
    <t xml:space="preserve">N/MPTY10450108  </t>
  </si>
  <si>
    <t xml:space="preserve">Cfao Motors Niger PTY10450109  </t>
  </si>
  <si>
    <t>NEW SUZUKI DZIRE GL,</t>
  </si>
  <si>
    <t xml:space="preserve">N/MPTY10450110  </t>
  </si>
  <si>
    <t xml:space="preserve">Akpah Folly Amegnranto PTY10450111  </t>
  </si>
  <si>
    <t xml:space="preserve">N/MPTY10450112  </t>
  </si>
  <si>
    <t xml:space="preserve">Hassan Akkouche PTY10450113  </t>
  </si>
  <si>
    <t xml:space="preserve">N/MPTY10450114  </t>
  </si>
  <si>
    <t xml:space="preserve">Hassan Akkouche PTY10450115  </t>
  </si>
  <si>
    <t xml:space="preserve">N/MPTY10450116  </t>
  </si>
  <si>
    <t xml:space="preserve">Hassan Akkouche PTY10450117  </t>
  </si>
  <si>
    <t xml:space="preserve">N/MPTY10450118  </t>
  </si>
  <si>
    <t xml:space="preserve">Hassan Akkouche PTY10450119  </t>
  </si>
  <si>
    <t xml:space="preserve">N/MPTY10450120  </t>
  </si>
  <si>
    <t xml:space="preserve">Hassan Akkouche PTY10450121  </t>
  </si>
  <si>
    <t xml:space="preserve">N/MPTY10450122  </t>
  </si>
  <si>
    <t xml:space="preserve">Hassan Akkouche PTY10450123  </t>
  </si>
  <si>
    <t xml:space="preserve">N/MPTY10450124  </t>
  </si>
  <si>
    <t xml:space="preserve">Hassan Akkouche PTY10450125  </t>
  </si>
  <si>
    <t xml:space="preserve">N/MPTY10450126  </t>
  </si>
  <si>
    <t xml:space="preserve">Hama Bague Souleymane PTY10450127  </t>
  </si>
  <si>
    <t>VIP MERCEDES BENZ C300,</t>
  </si>
  <si>
    <t xml:space="preserve">N/MPTY10450128  </t>
  </si>
  <si>
    <t xml:space="preserve">Hussein Kaafarani PTY10450129  </t>
  </si>
  <si>
    <t xml:space="preserve">N/MPTY10450130  </t>
  </si>
  <si>
    <t xml:space="preserve">Akafo Atarouwa Affoh PTY10450131  </t>
  </si>
  <si>
    <t>ALFA ROMEO 147,</t>
  </si>
  <si>
    <t xml:space="preserve">N/MPTY10450132  </t>
  </si>
  <si>
    <t xml:space="preserve">Agbere Tignomoita PTY10450133  </t>
  </si>
  <si>
    <t xml:space="preserve">N/MPTY10450134  </t>
  </si>
  <si>
    <t xml:space="preserve">Mohamad Dawood PTY10450135  </t>
  </si>
  <si>
    <t xml:space="preserve">N/MPTY10450136  </t>
  </si>
  <si>
    <t xml:space="preserve">Auto Rayan PTY10450137  </t>
  </si>
  <si>
    <t xml:space="preserve">N/MPTY10450138  </t>
  </si>
  <si>
    <t xml:space="preserve">Auto Rayan PTY10450139  </t>
  </si>
  <si>
    <t xml:space="preserve">N/MPTY10450140  </t>
  </si>
  <si>
    <t xml:space="preserve">Hassan Bahsoun PTY10450141  </t>
  </si>
  <si>
    <t xml:space="preserve">N/MPTY10450142  </t>
  </si>
  <si>
    <t xml:space="preserve">Mohamad Dawood PTY10450143  </t>
  </si>
  <si>
    <t xml:space="preserve">N/MPTY10450144  </t>
  </si>
  <si>
    <t xml:space="preserve">Ehab Assaf PTY10450145  </t>
  </si>
  <si>
    <t xml:space="preserve">N/MPTY10450146  </t>
  </si>
  <si>
    <t xml:space="preserve">Yousef Karim PTY10450147  </t>
  </si>
  <si>
    <t xml:space="preserve">N/MPTY10450148  </t>
  </si>
  <si>
    <t xml:space="preserve">Yousef Karim PTY10450149  </t>
  </si>
  <si>
    <t xml:space="preserve">N/MPTY10450150  </t>
  </si>
  <si>
    <t xml:space="preserve">Yousef Karim PTY10450151  </t>
  </si>
  <si>
    <t xml:space="preserve">N/MPTY10450152  </t>
  </si>
  <si>
    <t xml:space="preserve">Yousef Karim PTY10450153  </t>
  </si>
  <si>
    <t xml:space="preserve">N/MPTY10450154  </t>
  </si>
  <si>
    <t xml:space="preserve">Yousef Karim PTY10450155  </t>
  </si>
  <si>
    <t xml:space="preserve">N/MPTY10450156  </t>
  </si>
  <si>
    <t xml:space="preserve">Yousef Karim PTY10450157  </t>
  </si>
  <si>
    <t xml:space="preserve">N/MPTY10450158  </t>
  </si>
  <si>
    <t xml:space="preserve">Yousef Karim PTY10450159  </t>
  </si>
  <si>
    <t xml:space="preserve">N/MPTY10450160  </t>
  </si>
  <si>
    <t xml:space="preserve">Yousef Karim PTY10450161  </t>
  </si>
  <si>
    <t xml:space="preserve">N/MPTY10450162  </t>
  </si>
  <si>
    <t xml:space="preserve">Klu Eric Makafui PTY10450163  </t>
  </si>
  <si>
    <t xml:space="preserve">N/MPTY10450164  </t>
  </si>
  <si>
    <t xml:space="preserve">Bassirou Karim PTY10450165  </t>
  </si>
  <si>
    <t xml:space="preserve">N/MPTY10450166  </t>
  </si>
  <si>
    <t xml:space="preserve">Youssif Aliassim PTY10450167  </t>
  </si>
  <si>
    <t xml:space="preserve">N/MPTY10450168  </t>
  </si>
  <si>
    <t xml:space="preserve">Ali Elkhansaa PTY10450169  </t>
  </si>
  <si>
    <t xml:space="preserve">N/MPTY10450170  </t>
  </si>
  <si>
    <t xml:space="preserve">Ali Elkhansaa PTY10450171  </t>
  </si>
  <si>
    <t xml:space="preserve">N/MPTY10450172  </t>
  </si>
  <si>
    <t xml:space="preserve">Wehbi Darwich PTY10450173  </t>
  </si>
  <si>
    <t>MERCEDES BENZ C200,</t>
  </si>
  <si>
    <t xml:space="preserve">N/MPTY10450174  </t>
  </si>
  <si>
    <t xml:space="preserve">Wehbi Darwich PTY10450175  </t>
  </si>
  <si>
    <t>HYUNDAI GETZ,</t>
  </si>
  <si>
    <t xml:space="preserve">N/MPTY10450176  </t>
  </si>
  <si>
    <t xml:space="preserve">Ali Elkhansaa PTY10450177  </t>
  </si>
  <si>
    <t xml:space="preserve">N/MPTY10450178  </t>
  </si>
  <si>
    <t xml:space="preserve">Wehbi Darwich PTY10450179  </t>
  </si>
  <si>
    <t xml:space="preserve">N/MPTY10450180  </t>
  </si>
  <si>
    <t xml:space="preserve">Auto Abo Ali PTY10450181  </t>
  </si>
  <si>
    <t xml:space="preserve">N/MPTY10450182  </t>
  </si>
  <si>
    <t xml:space="preserve">Ets Karar PTY10450183  </t>
  </si>
  <si>
    <t xml:space="preserve">N/MPTY10450184  </t>
  </si>
  <si>
    <t xml:space="preserve">Auto Abo Ali PTY10450185  </t>
  </si>
  <si>
    <t xml:space="preserve">N/MPTY10450186  </t>
  </si>
  <si>
    <t xml:space="preserve">Auto Abo Ali PTY10450187  </t>
  </si>
  <si>
    <t xml:space="preserve">N/MPTY10450188  </t>
  </si>
  <si>
    <t xml:space="preserve">Ets Karar PTY10450189  </t>
  </si>
  <si>
    <t xml:space="preserve">N/MPTY10454916  </t>
  </si>
  <si>
    <t xml:space="preserve">Dioni Emmanuel PTY10454917  </t>
  </si>
  <si>
    <t>SCANIA TRACTOR,</t>
  </si>
  <si>
    <t xml:space="preserve">N/MPTY10454921  </t>
  </si>
  <si>
    <t xml:space="preserve">Dioni Emmanuel PTY10454922  </t>
  </si>
  <si>
    <t>MITSUBISHI L200,</t>
  </si>
  <si>
    <t xml:space="preserve">N/MPTY10454927  </t>
  </si>
  <si>
    <t xml:space="preserve">Dioni Emmanuel PTY10454929  </t>
  </si>
  <si>
    <t xml:space="preserve">N/MPTY10450190  </t>
  </si>
  <si>
    <t xml:space="preserve">Salami Oualiou PTY10450191  </t>
  </si>
  <si>
    <t xml:space="preserve">N/MPTY10450192  </t>
  </si>
  <si>
    <t xml:space="preserve">Ouedraogo Adama PTY10450193  </t>
  </si>
  <si>
    <t xml:space="preserve">N/MPTY10450194  </t>
  </si>
  <si>
    <t xml:space="preserve">A.M.H PTY10450195  </t>
  </si>
  <si>
    <t xml:space="preserve">N/MPTY10450196  </t>
  </si>
  <si>
    <t xml:space="preserve">A.M.H PTY10450197  </t>
  </si>
  <si>
    <t xml:space="preserve">N/MPTY10450198  </t>
  </si>
  <si>
    <t xml:space="preserve">A.M.H PTY10450199  </t>
  </si>
  <si>
    <t xml:space="preserve">N/MPTY10450200  </t>
  </si>
  <si>
    <t xml:space="preserve">A.M.H PTY10450201  </t>
  </si>
  <si>
    <t xml:space="preserve">N/MPTY10450202  </t>
  </si>
  <si>
    <t xml:space="preserve">A.M.H PTY10450203  </t>
  </si>
  <si>
    <t>KIA RIO,</t>
  </si>
  <si>
    <t xml:space="preserve">N/MPTY10450204  </t>
  </si>
  <si>
    <t xml:space="preserve">A.M.H PTY10450205  </t>
  </si>
  <si>
    <t xml:space="preserve">N/MPTY10450206  </t>
  </si>
  <si>
    <t xml:space="preserve">A.M.H PTY10450207  </t>
  </si>
  <si>
    <t>HYUNDAI I10C,</t>
  </si>
  <si>
    <t xml:space="preserve">N/MPTY10450208  </t>
  </si>
  <si>
    <t xml:space="preserve">A.M.H PTY10450209  </t>
  </si>
  <si>
    <t xml:space="preserve">N/MPTY10450210  </t>
  </si>
  <si>
    <t xml:space="preserve">Hassan Bahsoun PTY10450211  </t>
  </si>
  <si>
    <t xml:space="preserve">N/MPTY10450212  </t>
  </si>
  <si>
    <t xml:space="preserve">Ehab Assaf PTY10450213  </t>
  </si>
  <si>
    <t xml:space="preserve">N/MPTY10450214  </t>
  </si>
  <si>
    <t xml:space="preserve">Soulayman Mazeh PTY10450215  </t>
  </si>
  <si>
    <t xml:space="preserve">N/MPTY10450216  </t>
  </si>
  <si>
    <t xml:space="preserve">A.M.H PTY10450217  </t>
  </si>
  <si>
    <t xml:space="preserve">N/MPTY10450218  </t>
  </si>
  <si>
    <t xml:space="preserve">A.M.H PTY10450219  </t>
  </si>
  <si>
    <t xml:space="preserve">N/MPTY10450220  </t>
  </si>
  <si>
    <t xml:space="preserve">Dosseh Sohey PTY10450221  </t>
  </si>
  <si>
    <t xml:space="preserve">N/MPTY10450222  </t>
  </si>
  <si>
    <t xml:space="preserve">Mohamad Dawood PTY10450223  </t>
  </si>
  <si>
    <t xml:space="preserve">N/MPTY10450224  </t>
  </si>
  <si>
    <t xml:space="preserve">Samer Yehia PTY10450225  </t>
  </si>
  <si>
    <t xml:space="preserve">N/MPTY10450226  </t>
  </si>
  <si>
    <t xml:space="preserve">Hassan Bahsoun PTY10450227  </t>
  </si>
  <si>
    <t xml:space="preserve">N/MPTY10450228  </t>
  </si>
  <si>
    <t xml:space="preserve">Hussein Kaafarani PTY10450229  </t>
  </si>
  <si>
    <t xml:space="preserve">N/MPTY10450230  </t>
  </si>
  <si>
    <t xml:space="preserve">A.M.H PTY10450231  </t>
  </si>
  <si>
    <t xml:space="preserve">N/MPTY10450232  </t>
  </si>
  <si>
    <t xml:space="preserve">Hussein Kaafarani PTY10450233  </t>
  </si>
  <si>
    <t>HYUNDAI I30,</t>
  </si>
  <si>
    <t xml:space="preserve">N/MPTY10450234  </t>
  </si>
  <si>
    <t xml:space="preserve">A.M.H PTY10450235  </t>
  </si>
  <si>
    <t xml:space="preserve">N/MPTY10450236  </t>
  </si>
  <si>
    <t xml:space="preserve">A.M.H PTY10450237  </t>
  </si>
  <si>
    <t xml:space="preserve">N/MPTY10450238  </t>
  </si>
  <si>
    <t xml:space="preserve">Holonou Komivi Ignace PTY10450239  </t>
  </si>
  <si>
    <t>FORD EXPLORER,</t>
  </si>
  <si>
    <t xml:space="preserve">N/MPTY10450240  </t>
  </si>
  <si>
    <t xml:space="preserve">Auto Occasion PTY10450241  </t>
  </si>
  <si>
    <t>HYUNDAI I10,</t>
  </si>
  <si>
    <t xml:space="preserve">N/MPTY10450242  </t>
  </si>
  <si>
    <t xml:space="preserve">Auto Occasion PTY10450243  </t>
  </si>
  <si>
    <t xml:space="preserve">N/MPTY10450244  </t>
  </si>
  <si>
    <t xml:space="preserve">Hassan Bahsoun PTY10450245  </t>
  </si>
  <si>
    <t xml:space="preserve">N/MPTY10450246  </t>
  </si>
  <si>
    <t xml:space="preserve">Viagbo Kossivi Agbeme PTY10450247  </t>
  </si>
  <si>
    <t xml:space="preserve">N/MPTY10450248  </t>
  </si>
  <si>
    <t xml:space="preserve">H.A.W Autoline (Hussein Wehbe) PTY10450249  </t>
  </si>
  <si>
    <t>CHEVROLET SPARK,</t>
  </si>
  <si>
    <t xml:space="preserve">N/MPTY10450250  </t>
  </si>
  <si>
    <t xml:space="preserve">Riad Ajame PTY10450251  </t>
  </si>
  <si>
    <t xml:space="preserve">N/MPTY10450252  </t>
  </si>
  <si>
    <t xml:space="preserve">Riad Ajame PTY10450253  </t>
  </si>
  <si>
    <t xml:space="preserve">N/MPTY10450254  </t>
  </si>
  <si>
    <t xml:space="preserve">Ebomaf S.A. PTY10450255  </t>
  </si>
  <si>
    <t>DAF TRUCK,TRAILER ATTACHED STC CUMMINS GENERATORS + NEW TYRES,TRAILER ATTACHED STC 15 CUMMINS ENGINES,</t>
  </si>
  <si>
    <t xml:space="preserve">N/MPTY10450256  </t>
  </si>
  <si>
    <t xml:space="preserve">Kisseh Tete Gameli PTY10450257  </t>
  </si>
  <si>
    <t>TOYOTA AVENSIS,OPEL ASTRA,</t>
  </si>
  <si>
    <t>Transit sous réserve de déclaration</t>
  </si>
  <si>
    <t xml:space="preserve">Régime </t>
  </si>
  <si>
    <t>Destination</t>
  </si>
  <si>
    <t>Changement de régime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</si>
</sst>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3"/>
      <color rgb="FF000000"/>
      <name val="Times New Roman"/>
    </font>
    <font>
      <sz val="13"/>
      <color rgb="FF000000"/>
      <name val="Times New Roman"/>
    </font>
    <font>
      <b/>
      <sz val="13"/>
      <color rgb="FF000000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B0C4DE"/>
        <bgColor rgb="FF000000"/>
      </patternFill>
    </fill>
    <fill>
      <patternFill patternType="solid">
        <fgColor theme="3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2" borderId="0" xfId="0" applyFill="1"/>
    <xf numFmtId="14" fontId="0" fillId="0" borderId="0" xfId="0" applyNumberFormat="1"/>
    <xf numFmtId="1" fontId="0" fillId="0" borderId="0" xfId="0" applyNumberFormat="1"/>
    <xf numFmtId="49" fontId="0" fillId="0" borderId="0" xfId="0" applyNumberFormat="1"/>
    <xf numFmtId="0" fontId="2" fillId="3" borderId="0" xfId="0" applyFont="1" applyFill="1"/>
    <xf numFmtId="0" fontId="0" fillId="3" borderId="0" xfId="0" applyFill="1"/>
    <xf numFmtId="49" fontId="0" fillId="3" borderId="0" xfId="0" applyNumberFormat="1" applyFill="1"/>
    <xf numFmtId="0" fontId="0" fillId="4" borderId="0" xfId="0" applyFill="1"/>
    <xf numFmtId="0" fontId="0" fillId="5" borderId="0" xfId="0" applyFill="1"/>
    <xf numFmtId="14" fontId="0" fillId="5" borderId="0" xfId="0" applyNumberFormat="1" applyFill="1"/>
    <xf numFmtId="0" fontId="1" fillId="5" borderId="0" xfId="0" applyFont="1" applyFill="1"/>
    <xf numFmtId="0" fontId="1" fillId="5" borderId="0" xfId="0" applyFont="1" applyFill="1" applyAlignment="1">
      <alignment vertical="center"/>
    </xf>
    <xf numFmtId="0" fontId="0" fillId="6" borderId="0" xfId="0" applyFill="1"/>
    <xf numFmtId="14" fontId="0" fillId="6" borderId="0" xfId="0" applyNumberFormat="1" applyFill="1"/>
    <xf numFmtId="0" fontId="0" fillId="7" borderId="0" xfId="0" applyFill="1"/>
    <xf numFmtId="14" fontId="0" fillId="7" borderId="0" xfId="0" applyNumberFormat="1" applyFill="1"/>
    <xf numFmtId="49" fontId="3" fillId="0" borderId="0" xfId="0" applyNumberFormat="1" applyFont="1"/>
    <xf numFmtId="49" fontId="3" fillId="0" borderId="0" xfId="0" applyNumberFormat="1" applyFont="1" applyAlignment="1">
      <alignment horizontal="left"/>
    </xf>
    <xf numFmtId="0" fontId="3" fillId="0" borderId="0" xfId="0" applyFont="1" applyAlignment="1">
      <alignment horizontal="left"/>
    </xf>
    <xf numFmtId="49" fontId="3" fillId="0" borderId="0" xfId="0" applyNumberFormat="1" applyFont="1" applyAlignment="1">
      <alignment horizontal="right"/>
    </xf>
    <xf numFmtId="0" fontId="3" fillId="4" borderId="0" xfId="0" applyFont="1" applyFill="1"/>
    <xf numFmtId="0" fontId="4" fillId="8" borderId="1" xfId="0" applyFont="1" applyFill="1" applyBorder="1"/>
    <xf numFmtId="0" fontId="5" fillId="0" borderId="1" xfId="0" applyFont="1" applyBorder="1"/>
    <xf numFmtId="0" fontId="1" fillId="2" borderId="0" xfId="0" applyFont="1" applyFill="1"/>
    <xf numFmtId="0" fontId="6" fillId="8" borderId="2" xfId="0" applyFont="1" applyFill="1" applyBorder="1"/>
    <xf numFmtId="0" fontId="4" fillId="8" borderId="2" xfId="0" applyFont="1" applyFill="1" applyBorder="1"/>
    <xf numFmtId="0" fontId="5" fillId="0" borderId="0" xfId="0" applyFont="1"/>
    <xf numFmtId="0" fontId="0" fillId="9" borderId="0" xfId="0" applyFill="1"/>
    <xf numFmtId="0" fontId="0" fillId="0" borderId="1" xfId="0" applyBorder="1"/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B1:AD486"/>
  <sheetViews>
    <sheetView tabSelected="1" topLeftCell="G1" workbookViewId="0">
      <pane ySplit="1" topLeftCell="A74" activePane="bottomLeft" state="frozen"/>
      <selection pane="bottomLeft" activeCell="L83" sqref="L83"/>
    </sheetView>
  </sheetViews>
  <sheetFormatPr baseColWidth="10" defaultRowHeight="15" x14ac:dyDescent="0.25"/>
  <cols>
    <col min="2" max="2" width="17.5703125" bestFit="1" customWidth="1"/>
    <col min="4" max="4" width="19.5703125" bestFit="1" customWidth="1"/>
    <col min="9" max="9" width="22.28515625" bestFit="1" customWidth="1"/>
    <col min="10" max="10" width="44.7109375" bestFit="1" customWidth="1"/>
    <col min="12" max="12" width="26.28515625" customWidth="1"/>
    <col min="13" max="13" width="22.28515625" customWidth="1"/>
    <col min="14" max="14" width="8.7109375" bestFit="1" customWidth="1"/>
    <col min="15" max="15" width="7" bestFit="1" customWidth="1"/>
    <col min="19" max="19" width="11.28515625" customWidth="1"/>
    <col min="20" max="20" width="1.5703125" hidden="1" customWidth="1"/>
    <col min="21" max="22" width="11.42578125" hidden="1" customWidth="1"/>
    <col min="24" max="24" width="11.42578125" customWidth="1"/>
    <col min="25" max="25" width="11.140625" customWidth="1"/>
    <col min="26" max="26" width="10.5703125" hidden="1" customWidth="1"/>
    <col min="27" max="29" width="11.42578125" hidden="1" customWidth="1"/>
    <col min="30" max="30" width="11.42578125" style="1"/>
  </cols>
  <sheetData>
    <row r="1" spans="2:30" ht="15" customHeight="1" x14ac:dyDescent="0.25">
      <c r="B1" s="1" t="s">
        <v>4</v>
      </c>
      <c r="C1" s="1" t="s">
        <v>0</v>
      </c>
      <c r="D1" s="1" t="s">
        <v>13</v>
      </c>
      <c r="E1" s="1" t="s">
        <v>1</v>
      </c>
      <c r="F1" s="1" t="s">
        <v>2</v>
      </c>
      <c r="G1" s="1" t="s">
        <v>3</v>
      </c>
      <c r="H1" s="1" t="s">
        <v>12</v>
      </c>
      <c r="I1" s="1" t="s">
        <v>5</v>
      </c>
      <c r="J1" s="1" t="s">
        <v>6</v>
      </c>
      <c r="K1" s="1" t="s">
        <v>7</v>
      </c>
      <c r="L1" s="1" t="s">
        <v>8</v>
      </c>
      <c r="M1" s="1" t="s">
        <v>9</v>
      </c>
      <c r="N1" s="1" t="s">
        <v>10</v>
      </c>
      <c r="O1" s="1" t="s">
        <v>11</v>
      </c>
      <c r="P1" s="1" t="s">
        <v>1316</v>
      </c>
      <c r="Q1" t="s">
        <v>1319</v>
      </c>
      <c r="R1" t="s">
        <v>1320</v>
      </c>
      <c r="S1" t="s">
        <v>1321</v>
      </c>
      <c r="T1" t="s">
        <v>1322</v>
      </c>
      <c r="U1" t="s">
        <v>1323</v>
      </c>
      <c r="V1" t="s">
        <v>1324</v>
      </c>
      <c r="W1" t="s">
        <v>1325</v>
      </c>
      <c r="X1" t="s">
        <v>1326</v>
      </c>
      <c r="Y1" t="s">
        <v>1327</v>
      </c>
      <c r="Z1" t="s">
        <v>1328</v>
      </c>
      <c r="AA1" t="s">
        <v>1329</v>
      </c>
      <c r="AB1" t="s">
        <v>1330</v>
      </c>
      <c r="AC1" t="s">
        <v>1331</v>
      </c>
      <c r="AD1" s="1" t="s">
        <v>2666</v>
      </c>
    </row>
    <row r="2" spans="2:30" ht="16.5" x14ac:dyDescent="0.25">
      <c r="B2" s="23" t="s">
        <v>1741</v>
      </c>
      <c r="C2" t="s">
        <v>1236</v>
      </c>
      <c r="D2" t="s">
        <v>1237</v>
      </c>
      <c r="E2" s="2">
        <v>45626</v>
      </c>
      <c r="F2" t="s">
        <v>839</v>
      </c>
      <c r="G2" t="s">
        <v>14</v>
      </c>
      <c r="H2" t="s">
        <v>856</v>
      </c>
      <c r="I2" t="s">
        <v>857</v>
      </c>
      <c r="J2" t="s">
        <v>210</v>
      </c>
      <c r="K2" t="s">
        <v>16</v>
      </c>
      <c r="L2" t="s">
        <v>1180</v>
      </c>
      <c r="M2" t="s">
        <v>1232</v>
      </c>
      <c r="N2">
        <v>8430</v>
      </c>
      <c r="O2" s="1">
        <v>65660</v>
      </c>
      <c r="P2" t="s">
        <v>1317</v>
      </c>
      <c r="X2" s="28" t="s">
        <v>2663</v>
      </c>
      <c r="Y2" s="28" t="s">
        <v>1232</v>
      </c>
      <c r="Z2">
        <v>1</v>
      </c>
      <c r="AA2" t="s">
        <v>1318</v>
      </c>
      <c r="AB2" t="s">
        <v>1318</v>
      </c>
      <c r="AC2" t="s">
        <v>1333</v>
      </c>
      <c r="AD2" s="1" t="s">
        <v>2663</v>
      </c>
    </row>
    <row r="3" spans="2:30" ht="16.5" x14ac:dyDescent="0.25">
      <c r="B3" s="23" t="s">
        <v>1759</v>
      </c>
      <c r="C3" t="s">
        <v>1236</v>
      </c>
      <c r="D3" t="s">
        <v>1237</v>
      </c>
      <c r="E3" s="2">
        <v>45626</v>
      </c>
      <c r="F3" t="s">
        <v>839</v>
      </c>
      <c r="G3" t="s">
        <v>14</v>
      </c>
      <c r="H3" t="s">
        <v>862</v>
      </c>
      <c r="I3" t="s">
        <v>864</v>
      </c>
      <c r="J3" t="s">
        <v>254</v>
      </c>
      <c r="K3" t="s">
        <v>16</v>
      </c>
      <c r="L3" t="s">
        <v>1182</v>
      </c>
      <c r="M3" t="s">
        <v>1232</v>
      </c>
      <c r="N3">
        <v>1340</v>
      </c>
      <c r="O3" s="1">
        <v>0</v>
      </c>
      <c r="P3" t="s">
        <v>1317</v>
      </c>
      <c r="X3" s="28" t="s">
        <v>2663</v>
      </c>
      <c r="Y3" s="28" t="s">
        <v>1232</v>
      </c>
      <c r="Z3">
        <v>1</v>
      </c>
      <c r="AA3" t="s">
        <v>1318</v>
      </c>
      <c r="AB3" t="s">
        <v>1318</v>
      </c>
      <c r="AC3" t="s">
        <v>1333</v>
      </c>
      <c r="AD3" s="1" t="s">
        <v>2663</v>
      </c>
    </row>
    <row r="4" spans="2:30" ht="16.5" x14ac:dyDescent="0.25">
      <c r="B4" s="23" t="s">
        <v>1762</v>
      </c>
      <c r="C4" t="s">
        <v>1236</v>
      </c>
      <c r="D4" t="s">
        <v>1237</v>
      </c>
      <c r="E4" s="2">
        <v>45626</v>
      </c>
      <c r="F4" t="s">
        <v>839</v>
      </c>
      <c r="G4" t="s">
        <v>14</v>
      </c>
      <c r="H4" t="s">
        <v>862</v>
      </c>
      <c r="I4" t="s">
        <v>863</v>
      </c>
      <c r="J4" t="s">
        <v>15</v>
      </c>
      <c r="K4" t="s">
        <v>16</v>
      </c>
      <c r="L4" t="s">
        <v>1182</v>
      </c>
      <c r="M4" t="s">
        <v>1232</v>
      </c>
      <c r="N4">
        <v>7000</v>
      </c>
      <c r="O4" s="1">
        <v>62000</v>
      </c>
      <c r="P4" t="s">
        <v>1317</v>
      </c>
      <c r="X4" s="28" t="s">
        <v>2663</v>
      </c>
      <c r="Y4" s="28" t="s">
        <v>1232</v>
      </c>
      <c r="Z4">
        <v>1</v>
      </c>
      <c r="AA4" t="s">
        <v>1318</v>
      </c>
      <c r="AB4" t="s">
        <v>1318</v>
      </c>
      <c r="AC4" t="s">
        <v>1333</v>
      </c>
      <c r="AD4" s="1" t="s">
        <v>2663</v>
      </c>
    </row>
    <row r="5" spans="2:30" ht="16.5" x14ac:dyDescent="0.25">
      <c r="B5" s="23" t="s">
        <v>1817</v>
      </c>
      <c r="C5" t="s">
        <v>1236</v>
      </c>
      <c r="D5" t="s">
        <v>1237</v>
      </c>
      <c r="E5" s="2">
        <v>45626</v>
      </c>
      <c r="F5" t="s">
        <v>839</v>
      </c>
      <c r="G5" t="s">
        <v>14</v>
      </c>
      <c r="H5" t="s">
        <v>872</v>
      </c>
      <c r="I5" t="s">
        <v>874</v>
      </c>
      <c r="J5" t="s">
        <v>128</v>
      </c>
      <c r="K5" t="s">
        <v>16</v>
      </c>
      <c r="L5" t="s">
        <v>1186</v>
      </c>
      <c r="M5" t="s">
        <v>1232</v>
      </c>
      <c r="N5">
        <v>2000</v>
      </c>
      <c r="O5" s="1">
        <v>0</v>
      </c>
      <c r="P5" t="s">
        <v>1317</v>
      </c>
      <c r="X5" s="28" t="s">
        <v>2663</v>
      </c>
      <c r="Y5" s="28" t="s">
        <v>1232</v>
      </c>
      <c r="Z5">
        <v>1</v>
      </c>
      <c r="AA5" t="s">
        <v>1318</v>
      </c>
      <c r="AB5" t="s">
        <v>1318</v>
      </c>
      <c r="AC5" t="s">
        <v>1333</v>
      </c>
      <c r="AD5" s="1" t="s">
        <v>2663</v>
      </c>
    </row>
    <row r="6" spans="2:30" ht="16.5" x14ac:dyDescent="0.25">
      <c r="B6" s="23" t="s">
        <v>1820</v>
      </c>
      <c r="C6" t="s">
        <v>1236</v>
      </c>
      <c r="D6" t="s">
        <v>1237</v>
      </c>
      <c r="E6" s="2">
        <v>45626</v>
      </c>
      <c r="F6" t="s">
        <v>839</v>
      </c>
      <c r="G6" t="s">
        <v>14</v>
      </c>
      <c r="H6" t="s">
        <v>872</v>
      </c>
      <c r="I6" t="s">
        <v>875</v>
      </c>
      <c r="J6" t="s">
        <v>134</v>
      </c>
      <c r="K6" t="s">
        <v>16</v>
      </c>
      <c r="L6" t="s">
        <v>1186</v>
      </c>
      <c r="M6" t="s">
        <v>1232</v>
      </c>
      <c r="N6">
        <v>2000</v>
      </c>
      <c r="O6" s="1">
        <v>0</v>
      </c>
      <c r="P6" t="s">
        <v>1317</v>
      </c>
      <c r="X6" s="28" t="s">
        <v>2663</v>
      </c>
      <c r="Y6" s="28" t="s">
        <v>1232</v>
      </c>
      <c r="Z6">
        <v>1</v>
      </c>
      <c r="AA6" t="s">
        <v>1318</v>
      </c>
      <c r="AB6" t="s">
        <v>1318</v>
      </c>
      <c r="AC6" t="s">
        <v>1333</v>
      </c>
      <c r="AD6" s="1" t="s">
        <v>2663</v>
      </c>
    </row>
    <row r="7" spans="2:30" ht="16.5" x14ac:dyDescent="0.25">
      <c r="B7" s="23" t="s">
        <v>1823</v>
      </c>
      <c r="C7" t="s">
        <v>1236</v>
      </c>
      <c r="D7" t="s">
        <v>1237</v>
      </c>
      <c r="E7" s="2">
        <v>45626</v>
      </c>
      <c r="F7" t="s">
        <v>839</v>
      </c>
      <c r="G7" t="s">
        <v>14</v>
      </c>
      <c r="H7" t="s">
        <v>872</v>
      </c>
      <c r="I7" t="s">
        <v>873</v>
      </c>
      <c r="J7" t="s">
        <v>15</v>
      </c>
      <c r="K7" t="s">
        <v>16</v>
      </c>
      <c r="L7" t="s">
        <v>1186</v>
      </c>
      <c r="M7" t="s">
        <v>1232</v>
      </c>
      <c r="N7">
        <v>9060</v>
      </c>
      <c r="O7" s="1">
        <v>104383</v>
      </c>
      <c r="P7" t="s">
        <v>1317</v>
      </c>
      <c r="X7" s="28" t="s">
        <v>2663</v>
      </c>
      <c r="Y7" s="28" t="s">
        <v>1232</v>
      </c>
      <c r="Z7">
        <v>1</v>
      </c>
      <c r="AA7" t="s">
        <v>1318</v>
      </c>
      <c r="AB7" t="s">
        <v>1318</v>
      </c>
      <c r="AC7" t="s">
        <v>1333</v>
      </c>
      <c r="AD7" s="1" t="s">
        <v>2663</v>
      </c>
    </row>
    <row r="8" spans="2:30" ht="16.5" x14ac:dyDescent="0.25">
      <c r="B8" s="23" t="s">
        <v>1850</v>
      </c>
      <c r="C8" t="s">
        <v>1236</v>
      </c>
      <c r="D8" t="s">
        <v>1237</v>
      </c>
      <c r="E8" s="2">
        <v>45626</v>
      </c>
      <c r="F8" t="s">
        <v>839</v>
      </c>
      <c r="G8" t="s">
        <v>14</v>
      </c>
      <c r="H8" t="s">
        <v>876</v>
      </c>
      <c r="I8" t="s">
        <v>877</v>
      </c>
      <c r="J8" t="s">
        <v>15</v>
      </c>
      <c r="K8" t="s">
        <v>16</v>
      </c>
      <c r="L8" t="s">
        <v>1187</v>
      </c>
      <c r="M8" t="s">
        <v>1232</v>
      </c>
      <c r="N8">
        <v>5920</v>
      </c>
      <c r="O8" s="1">
        <v>100708</v>
      </c>
      <c r="P8" t="s">
        <v>1317</v>
      </c>
      <c r="X8" s="28" t="s">
        <v>2663</v>
      </c>
      <c r="Y8" s="28" t="s">
        <v>1232</v>
      </c>
      <c r="Z8">
        <v>1</v>
      </c>
      <c r="AA8" t="s">
        <v>1318</v>
      </c>
      <c r="AB8" t="s">
        <v>1318</v>
      </c>
      <c r="AC8" t="s">
        <v>1333</v>
      </c>
      <c r="AD8" s="1" t="s">
        <v>2663</v>
      </c>
    </row>
    <row r="9" spans="2:30" ht="16.5" x14ac:dyDescent="0.25">
      <c r="B9" s="23" t="s">
        <v>1853</v>
      </c>
      <c r="C9" t="s">
        <v>1236</v>
      </c>
      <c r="D9" t="s">
        <v>1237</v>
      </c>
      <c r="E9" s="2">
        <v>45626</v>
      </c>
      <c r="F9" t="s">
        <v>839</v>
      </c>
      <c r="G9" t="s">
        <v>14</v>
      </c>
      <c r="H9" t="s">
        <v>876</v>
      </c>
      <c r="I9" s="3">
        <v>30910010655740</v>
      </c>
      <c r="J9" t="s">
        <v>878</v>
      </c>
      <c r="K9" t="s">
        <v>16</v>
      </c>
      <c r="L9" t="s">
        <v>1187</v>
      </c>
      <c r="M9" t="s">
        <v>1232</v>
      </c>
      <c r="N9">
        <v>5920</v>
      </c>
      <c r="O9" s="1">
        <v>0</v>
      </c>
      <c r="P9" t="s">
        <v>1317</v>
      </c>
      <c r="X9" s="28" t="s">
        <v>2663</v>
      </c>
      <c r="Y9" s="28" t="s">
        <v>1232</v>
      </c>
      <c r="Z9">
        <v>1</v>
      </c>
      <c r="AA9" t="s">
        <v>1318</v>
      </c>
      <c r="AB9" t="s">
        <v>1318</v>
      </c>
      <c r="AC9" t="s">
        <v>1333</v>
      </c>
      <c r="AD9" s="1" t="s">
        <v>2663</v>
      </c>
    </row>
    <row r="10" spans="2:30" ht="16.5" x14ac:dyDescent="0.25">
      <c r="B10" s="23" t="s">
        <v>1873</v>
      </c>
      <c r="C10" t="s">
        <v>1236</v>
      </c>
      <c r="D10" t="s">
        <v>1237</v>
      </c>
      <c r="E10" s="2">
        <v>45626</v>
      </c>
      <c r="F10" t="s">
        <v>839</v>
      </c>
      <c r="G10" t="s">
        <v>14</v>
      </c>
      <c r="H10" t="s">
        <v>879</v>
      </c>
      <c r="I10" t="s">
        <v>881</v>
      </c>
      <c r="J10" t="s">
        <v>882</v>
      </c>
      <c r="K10" t="s">
        <v>16</v>
      </c>
      <c r="L10" t="s">
        <v>1188</v>
      </c>
      <c r="M10" t="s">
        <v>1232</v>
      </c>
      <c r="N10">
        <v>7000</v>
      </c>
      <c r="O10" s="1">
        <v>74375</v>
      </c>
      <c r="P10" t="s">
        <v>1317</v>
      </c>
      <c r="X10" s="28" t="s">
        <v>2663</v>
      </c>
      <c r="Y10" s="28" t="s">
        <v>1232</v>
      </c>
      <c r="Z10">
        <v>1</v>
      </c>
      <c r="AA10" t="s">
        <v>1318</v>
      </c>
      <c r="AB10" t="s">
        <v>1318</v>
      </c>
      <c r="AC10" t="s">
        <v>1333</v>
      </c>
      <c r="AD10" s="1" t="s">
        <v>2663</v>
      </c>
    </row>
    <row r="11" spans="2:30" ht="16.5" x14ac:dyDescent="0.25">
      <c r="B11" s="23" t="s">
        <v>1876</v>
      </c>
      <c r="C11" t="s">
        <v>1236</v>
      </c>
      <c r="D11" t="s">
        <v>1237</v>
      </c>
      <c r="E11" s="2">
        <v>45626</v>
      </c>
      <c r="F11" t="s">
        <v>839</v>
      </c>
      <c r="G11" t="s">
        <v>14</v>
      </c>
      <c r="H11" t="s">
        <v>879</v>
      </c>
      <c r="I11" t="s">
        <v>880</v>
      </c>
      <c r="J11" t="s">
        <v>15</v>
      </c>
      <c r="K11" t="s">
        <v>16</v>
      </c>
      <c r="L11" t="s">
        <v>1188</v>
      </c>
      <c r="M11" t="s">
        <v>1232</v>
      </c>
      <c r="N11">
        <v>12000</v>
      </c>
      <c r="O11" s="1">
        <v>114599</v>
      </c>
      <c r="P11" t="s">
        <v>1317</v>
      </c>
      <c r="X11" s="28" t="s">
        <v>2663</v>
      </c>
      <c r="Y11" s="28" t="s">
        <v>1232</v>
      </c>
      <c r="Z11">
        <v>1</v>
      </c>
      <c r="AA11" t="s">
        <v>1318</v>
      </c>
      <c r="AB11" t="s">
        <v>1318</v>
      </c>
      <c r="AC11" t="s">
        <v>1333</v>
      </c>
      <c r="AD11" s="1" t="s">
        <v>2663</v>
      </c>
    </row>
    <row r="12" spans="2:30" ht="16.5" x14ac:dyDescent="0.25">
      <c r="B12" s="23" t="s">
        <v>1912</v>
      </c>
      <c r="C12" t="s">
        <v>1236</v>
      </c>
      <c r="D12" t="s">
        <v>1237</v>
      </c>
      <c r="E12" s="2">
        <v>45626</v>
      </c>
      <c r="F12" t="s">
        <v>839</v>
      </c>
      <c r="G12" t="s">
        <v>14</v>
      </c>
      <c r="H12" t="s">
        <v>902</v>
      </c>
      <c r="I12" t="s">
        <v>905</v>
      </c>
      <c r="J12" t="s">
        <v>779</v>
      </c>
      <c r="K12" t="s">
        <v>16</v>
      </c>
      <c r="L12" t="s">
        <v>1188</v>
      </c>
      <c r="M12" t="s">
        <v>1232</v>
      </c>
      <c r="N12">
        <v>1900</v>
      </c>
      <c r="O12" s="1">
        <v>26875</v>
      </c>
      <c r="P12" t="s">
        <v>1317</v>
      </c>
      <c r="X12" s="28" t="s">
        <v>2663</v>
      </c>
      <c r="Y12" s="28" t="s">
        <v>1232</v>
      </c>
      <c r="Z12">
        <v>1</v>
      </c>
      <c r="AA12" t="s">
        <v>1318</v>
      </c>
      <c r="AB12" t="s">
        <v>1318</v>
      </c>
      <c r="AC12" t="s">
        <v>1333</v>
      </c>
      <c r="AD12" s="1" t="s">
        <v>2663</v>
      </c>
    </row>
    <row r="13" spans="2:30" ht="16.5" x14ac:dyDescent="0.25">
      <c r="B13" s="23" t="s">
        <v>1915</v>
      </c>
      <c r="C13" t="s">
        <v>1236</v>
      </c>
      <c r="D13" t="s">
        <v>1237</v>
      </c>
      <c r="E13" s="2">
        <v>45626</v>
      </c>
      <c r="F13" t="s">
        <v>839</v>
      </c>
      <c r="G13" t="s">
        <v>14</v>
      </c>
      <c r="H13" t="s">
        <v>902</v>
      </c>
      <c r="I13" t="s">
        <v>904</v>
      </c>
      <c r="J13" t="s">
        <v>28</v>
      </c>
      <c r="K13" t="s">
        <v>16</v>
      </c>
      <c r="L13" t="s">
        <v>1188</v>
      </c>
      <c r="M13" t="s">
        <v>1232</v>
      </c>
      <c r="N13">
        <v>6000</v>
      </c>
      <c r="O13" s="1">
        <v>100</v>
      </c>
      <c r="P13" t="s">
        <v>1317</v>
      </c>
      <c r="X13" s="28" t="s">
        <v>2663</v>
      </c>
      <c r="Y13" s="28" t="s">
        <v>1232</v>
      </c>
      <c r="Z13">
        <v>1</v>
      </c>
      <c r="AA13" t="s">
        <v>1318</v>
      </c>
      <c r="AB13" t="s">
        <v>1318</v>
      </c>
      <c r="AC13" t="s">
        <v>1333</v>
      </c>
      <c r="AD13" s="1" t="s">
        <v>2663</v>
      </c>
    </row>
    <row r="14" spans="2:30" ht="16.5" x14ac:dyDescent="0.25">
      <c r="B14" s="23" t="s">
        <v>1965</v>
      </c>
      <c r="C14" t="s">
        <v>1236</v>
      </c>
      <c r="D14" t="s">
        <v>1237</v>
      </c>
      <c r="E14" s="2">
        <v>45626</v>
      </c>
      <c r="F14" t="s">
        <v>839</v>
      </c>
      <c r="G14" t="s">
        <v>14</v>
      </c>
      <c r="H14" t="s">
        <v>902</v>
      </c>
      <c r="I14" t="s">
        <v>903</v>
      </c>
      <c r="J14" t="s">
        <v>15</v>
      </c>
      <c r="K14" t="s">
        <v>16</v>
      </c>
      <c r="L14" t="s">
        <v>1188</v>
      </c>
      <c r="M14" t="s">
        <v>1232</v>
      </c>
      <c r="N14">
        <v>8000</v>
      </c>
      <c r="O14" s="1">
        <v>125309</v>
      </c>
      <c r="P14" t="s">
        <v>1317</v>
      </c>
      <c r="X14" s="28" t="s">
        <v>2663</v>
      </c>
      <c r="Y14" s="28" t="s">
        <v>1232</v>
      </c>
      <c r="Z14">
        <v>1</v>
      </c>
      <c r="AA14" t="s">
        <v>1318</v>
      </c>
      <c r="AB14" t="s">
        <v>1318</v>
      </c>
      <c r="AC14" t="s">
        <v>1333</v>
      </c>
      <c r="AD14" s="1" t="s">
        <v>2663</v>
      </c>
    </row>
    <row r="15" spans="2:30" ht="16.5" x14ac:dyDescent="0.25">
      <c r="B15" s="23" t="s">
        <v>1968</v>
      </c>
      <c r="C15" t="s">
        <v>1236</v>
      </c>
      <c r="D15" t="s">
        <v>1237</v>
      </c>
      <c r="E15" s="2">
        <v>45626</v>
      </c>
      <c r="F15" t="s">
        <v>839</v>
      </c>
      <c r="G15" t="s">
        <v>14</v>
      </c>
      <c r="H15" t="s">
        <v>911</v>
      </c>
      <c r="I15" t="s">
        <v>912</v>
      </c>
      <c r="J15" t="s">
        <v>15</v>
      </c>
      <c r="K15" t="s">
        <v>16</v>
      </c>
      <c r="L15" t="s">
        <v>1196</v>
      </c>
      <c r="M15" t="s">
        <v>1232</v>
      </c>
      <c r="N15">
        <v>8130</v>
      </c>
      <c r="O15" s="1">
        <v>101325</v>
      </c>
      <c r="P15" t="s">
        <v>1317</v>
      </c>
      <c r="X15" s="28" t="s">
        <v>2663</v>
      </c>
      <c r="Y15" s="28" t="s">
        <v>1232</v>
      </c>
      <c r="Z15">
        <v>1</v>
      </c>
      <c r="AA15" t="s">
        <v>1318</v>
      </c>
      <c r="AB15" t="s">
        <v>1318</v>
      </c>
      <c r="AC15" t="s">
        <v>1333</v>
      </c>
      <c r="AD15" s="1" t="s">
        <v>2663</v>
      </c>
    </row>
    <row r="16" spans="2:30" ht="16.5" x14ac:dyDescent="0.25">
      <c r="B16" s="23" t="s">
        <v>1971</v>
      </c>
      <c r="C16" t="s">
        <v>1236</v>
      </c>
      <c r="D16" t="s">
        <v>1237</v>
      </c>
      <c r="E16" s="2">
        <v>45626</v>
      </c>
      <c r="F16" t="s">
        <v>839</v>
      </c>
      <c r="G16" t="s">
        <v>14</v>
      </c>
      <c r="H16" t="s">
        <v>911</v>
      </c>
      <c r="I16" t="s">
        <v>913</v>
      </c>
      <c r="J16" t="s">
        <v>15</v>
      </c>
      <c r="K16" t="s">
        <v>16</v>
      </c>
      <c r="L16" t="s">
        <v>1196</v>
      </c>
      <c r="M16" t="s">
        <v>1232</v>
      </c>
      <c r="N16">
        <v>8130</v>
      </c>
      <c r="O16" s="1">
        <v>0</v>
      </c>
      <c r="P16" t="s">
        <v>1317</v>
      </c>
      <c r="X16" s="28" t="s">
        <v>2663</v>
      </c>
      <c r="Y16" s="28" t="s">
        <v>1232</v>
      </c>
      <c r="Z16">
        <v>1</v>
      </c>
      <c r="AA16" t="s">
        <v>1318</v>
      </c>
      <c r="AB16" t="s">
        <v>1318</v>
      </c>
      <c r="AC16" t="s">
        <v>1333</v>
      </c>
      <c r="AD16" s="1" t="s">
        <v>2663</v>
      </c>
    </row>
    <row r="17" spans="2:30" ht="16.5" x14ac:dyDescent="0.25">
      <c r="B17" s="23" t="s">
        <v>2037</v>
      </c>
      <c r="C17" t="s">
        <v>1236</v>
      </c>
      <c r="D17" t="s">
        <v>1237</v>
      </c>
      <c r="E17" s="2">
        <v>45626</v>
      </c>
      <c r="F17" t="s">
        <v>839</v>
      </c>
      <c r="G17" t="s">
        <v>14</v>
      </c>
      <c r="H17" t="s">
        <v>919</v>
      </c>
      <c r="I17" t="s">
        <v>920</v>
      </c>
      <c r="J17" t="s">
        <v>393</v>
      </c>
      <c r="K17" t="s">
        <v>16</v>
      </c>
      <c r="L17" t="s">
        <v>1199</v>
      </c>
      <c r="M17" t="s">
        <v>1232</v>
      </c>
      <c r="N17">
        <v>8300</v>
      </c>
      <c r="O17" s="1">
        <v>81331</v>
      </c>
      <c r="P17" t="s">
        <v>1317</v>
      </c>
      <c r="X17" s="28" t="s">
        <v>2663</v>
      </c>
      <c r="Y17" s="28" t="s">
        <v>1232</v>
      </c>
      <c r="Z17">
        <v>1</v>
      </c>
      <c r="AA17" t="s">
        <v>1318</v>
      </c>
      <c r="AB17" t="s">
        <v>1318</v>
      </c>
      <c r="AC17" t="s">
        <v>1333</v>
      </c>
      <c r="AD17" s="1" t="s">
        <v>2663</v>
      </c>
    </row>
    <row r="18" spans="2:30" ht="16.5" x14ac:dyDescent="0.25">
      <c r="B18" s="23" t="s">
        <v>2040</v>
      </c>
      <c r="C18" t="s">
        <v>1236</v>
      </c>
      <c r="D18" t="s">
        <v>1237</v>
      </c>
      <c r="E18" s="2">
        <v>45626</v>
      </c>
      <c r="F18" t="s">
        <v>839</v>
      </c>
      <c r="G18" t="s">
        <v>14</v>
      </c>
      <c r="H18" t="s">
        <v>919</v>
      </c>
      <c r="I18" t="s">
        <v>921</v>
      </c>
      <c r="J18" t="s">
        <v>393</v>
      </c>
      <c r="K18" t="s">
        <v>16</v>
      </c>
      <c r="L18" t="s">
        <v>1199</v>
      </c>
      <c r="M18" t="s">
        <v>1232</v>
      </c>
      <c r="N18">
        <v>9680</v>
      </c>
      <c r="O18" s="1">
        <v>46240</v>
      </c>
      <c r="P18" t="s">
        <v>1317</v>
      </c>
      <c r="X18" s="28" t="s">
        <v>2663</v>
      </c>
      <c r="Y18" s="28" t="s">
        <v>1232</v>
      </c>
      <c r="Z18">
        <v>1</v>
      </c>
      <c r="AA18" t="s">
        <v>1318</v>
      </c>
      <c r="AB18" t="s">
        <v>1318</v>
      </c>
      <c r="AC18" t="s">
        <v>1333</v>
      </c>
      <c r="AD18" s="1" t="s">
        <v>2663</v>
      </c>
    </row>
    <row r="19" spans="2:30" ht="16.5" x14ac:dyDescent="0.25">
      <c r="B19" s="23" t="s">
        <v>2145</v>
      </c>
      <c r="C19" t="s">
        <v>1236</v>
      </c>
      <c r="D19" t="s">
        <v>1237</v>
      </c>
      <c r="E19" s="2">
        <v>45626</v>
      </c>
      <c r="F19" t="s">
        <v>839</v>
      </c>
      <c r="G19" t="s">
        <v>14</v>
      </c>
      <c r="H19" t="s">
        <v>924</v>
      </c>
      <c r="I19" t="s">
        <v>927</v>
      </c>
      <c r="J19" t="s">
        <v>210</v>
      </c>
      <c r="K19" t="s">
        <v>16</v>
      </c>
      <c r="L19" t="s">
        <v>1201</v>
      </c>
      <c r="M19" t="s">
        <v>1232</v>
      </c>
      <c r="N19">
        <v>6873</v>
      </c>
      <c r="O19" s="1">
        <v>0</v>
      </c>
      <c r="P19" t="s">
        <v>1317</v>
      </c>
      <c r="X19" s="28" t="s">
        <v>2663</v>
      </c>
      <c r="Y19" s="28" t="s">
        <v>1232</v>
      </c>
      <c r="Z19">
        <v>1</v>
      </c>
      <c r="AA19" t="s">
        <v>1318</v>
      </c>
      <c r="AB19" t="s">
        <v>1318</v>
      </c>
      <c r="AC19" t="s">
        <v>1333</v>
      </c>
      <c r="AD19" s="1" t="s">
        <v>2663</v>
      </c>
    </row>
    <row r="20" spans="2:30" ht="16.5" x14ac:dyDescent="0.25">
      <c r="B20" s="23" t="s">
        <v>2148</v>
      </c>
      <c r="C20" t="s">
        <v>1236</v>
      </c>
      <c r="D20" t="s">
        <v>1237</v>
      </c>
      <c r="E20" s="2">
        <v>45626</v>
      </c>
      <c r="F20" t="s">
        <v>839</v>
      </c>
      <c r="G20" t="s">
        <v>14</v>
      </c>
      <c r="H20" t="s">
        <v>924</v>
      </c>
      <c r="I20" t="s">
        <v>928</v>
      </c>
      <c r="J20" t="s">
        <v>393</v>
      </c>
      <c r="K20" t="s">
        <v>16</v>
      </c>
      <c r="L20" t="s">
        <v>1201</v>
      </c>
      <c r="M20" t="s">
        <v>1232</v>
      </c>
      <c r="N20">
        <v>6873</v>
      </c>
      <c r="O20" s="1">
        <v>0</v>
      </c>
      <c r="P20" t="s">
        <v>1317</v>
      </c>
      <c r="X20" s="28" t="s">
        <v>2663</v>
      </c>
      <c r="Y20" s="28" t="s">
        <v>1232</v>
      </c>
      <c r="Z20">
        <v>1</v>
      </c>
      <c r="AA20" t="s">
        <v>1318</v>
      </c>
      <c r="AB20" t="s">
        <v>1318</v>
      </c>
      <c r="AC20" t="s">
        <v>1333</v>
      </c>
      <c r="AD20" s="1" t="s">
        <v>2663</v>
      </c>
    </row>
    <row r="21" spans="2:30" ht="16.5" x14ac:dyDescent="0.25">
      <c r="B21" s="23" t="s">
        <v>2161</v>
      </c>
      <c r="C21" t="s">
        <v>1236</v>
      </c>
      <c r="D21" t="s">
        <v>1237</v>
      </c>
      <c r="E21" s="2">
        <v>45626</v>
      </c>
      <c r="F21" t="s">
        <v>839</v>
      </c>
      <c r="G21" t="s">
        <v>14</v>
      </c>
      <c r="H21" t="s">
        <v>924</v>
      </c>
      <c r="I21" t="s">
        <v>925</v>
      </c>
      <c r="J21" t="s">
        <v>926</v>
      </c>
      <c r="K21" t="s">
        <v>16</v>
      </c>
      <c r="L21" t="s">
        <v>1201</v>
      </c>
      <c r="M21" t="s">
        <v>1232</v>
      </c>
      <c r="N21">
        <v>6874</v>
      </c>
      <c r="O21" s="1">
        <v>110331</v>
      </c>
      <c r="P21" t="s">
        <v>1317</v>
      </c>
      <c r="X21" s="28" t="s">
        <v>2663</v>
      </c>
      <c r="Y21" s="28" t="s">
        <v>1232</v>
      </c>
      <c r="Z21">
        <v>1</v>
      </c>
      <c r="AA21" t="s">
        <v>1318</v>
      </c>
      <c r="AB21" t="s">
        <v>1318</v>
      </c>
      <c r="AC21" t="s">
        <v>1333</v>
      </c>
      <c r="AD21" s="1" t="s">
        <v>2663</v>
      </c>
    </row>
    <row r="22" spans="2:30" ht="16.5" x14ac:dyDescent="0.25">
      <c r="B22" s="23" t="s">
        <v>2165</v>
      </c>
      <c r="C22" t="s">
        <v>1236</v>
      </c>
      <c r="D22" t="s">
        <v>1237</v>
      </c>
      <c r="E22" s="2">
        <v>45626</v>
      </c>
      <c r="F22" t="s">
        <v>839</v>
      </c>
      <c r="G22" t="s">
        <v>14</v>
      </c>
      <c r="H22" t="s">
        <v>929</v>
      </c>
      <c r="I22" t="s">
        <v>930</v>
      </c>
      <c r="J22" t="s">
        <v>15</v>
      </c>
      <c r="K22" t="s">
        <v>16</v>
      </c>
      <c r="L22" t="s">
        <v>1187</v>
      </c>
      <c r="M22" t="s">
        <v>1232</v>
      </c>
      <c r="N22">
        <v>8560</v>
      </c>
      <c r="O22" s="1">
        <v>90696</v>
      </c>
      <c r="P22" t="s">
        <v>1317</v>
      </c>
      <c r="X22" s="28" t="s">
        <v>2663</v>
      </c>
      <c r="Y22" s="28" t="s">
        <v>1232</v>
      </c>
      <c r="Z22">
        <v>1</v>
      </c>
      <c r="AA22" t="s">
        <v>1318</v>
      </c>
      <c r="AB22" t="s">
        <v>1318</v>
      </c>
      <c r="AC22" t="s">
        <v>1333</v>
      </c>
      <c r="AD22" s="1" t="s">
        <v>2663</v>
      </c>
    </row>
    <row r="23" spans="2:30" ht="16.5" x14ac:dyDescent="0.25">
      <c r="B23" s="23" t="s">
        <v>2168</v>
      </c>
      <c r="C23" t="s">
        <v>1236</v>
      </c>
      <c r="D23" t="s">
        <v>1237</v>
      </c>
      <c r="E23" s="2">
        <v>45626</v>
      </c>
      <c r="F23" t="s">
        <v>839</v>
      </c>
      <c r="G23" t="s">
        <v>14</v>
      </c>
      <c r="H23" t="s">
        <v>929</v>
      </c>
      <c r="I23" t="s">
        <v>931</v>
      </c>
      <c r="J23" t="s">
        <v>15</v>
      </c>
      <c r="K23" t="s">
        <v>16</v>
      </c>
      <c r="L23" t="s">
        <v>1187</v>
      </c>
      <c r="M23" t="s">
        <v>1232</v>
      </c>
      <c r="N23">
        <v>8560</v>
      </c>
      <c r="O23" s="1">
        <v>0</v>
      </c>
      <c r="P23" t="s">
        <v>1317</v>
      </c>
      <c r="X23" s="28" t="s">
        <v>2663</v>
      </c>
      <c r="Y23" s="28" t="s">
        <v>1232</v>
      </c>
      <c r="Z23">
        <v>1</v>
      </c>
      <c r="AA23" t="s">
        <v>1318</v>
      </c>
      <c r="AB23" t="s">
        <v>1318</v>
      </c>
      <c r="AC23" t="s">
        <v>1333</v>
      </c>
      <c r="AD23" s="1" t="s">
        <v>2663</v>
      </c>
    </row>
    <row r="24" spans="2:30" ht="16.5" x14ac:dyDescent="0.25">
      <c r="B24" s="23" t="s">
        <v>2172</v>
      </c>
      <c r="C24" t="s">
        <v>1236</v>
      </c>
      <c r="D24" t="s">
        <v>1237</v>
      </c>
      <c r="E24" s="2">
        <v>45626</v>
      </c>
      <c r="F24" t="s">
        <v>839</v>
      </c>
      <c r="G24" t="s">
        <v>14</v>
      </c>
      <c r="H24" t="s">
        <v>932</v>
      </c>
      <c r="I24" t="s">
        <v>934</v>
      </c>
      <c r="J24" t="s">
        <v>149</v>
      </c>
      <c r="K24" t="s">
        <v>16</v>
      </c>
      <c r="L24" t="s">
        <v>1202</v>
      </c>
      <c r="M24" t="s">
        <v>1232</v>
      </c>
      <c r="N24">
        <v>2000</v>
      </c>
      <c r="O24" s="1">
        <v>0</v>
      </c>
      <c r="P24" t="s">
        <v>1317</v>
      </c>
      <c r="X24" s="28" t="s">
        <v>2663</v>
      </c>
      <c r="Y24" s="28" t="s">
        <v>1232</v>
      </c>
      <c r="Z24">
        <v>1</v>
      </c>
      <c r="AA24" t="s">
        <v>1318</v>
      </c>
      <c r="AB24" t="s">
        <v>1318</v>
      </c>
      <c r="AC24" t="s">
        <v>1333</v>
      </c>
      <c r="AD24" s="1" t="s">
        <v>2663</v>
      </c>
    </row>
    <row r="25" spans="2:30" ht="16.5" x14ac:dyDescent="0.25">
      <c r="B25" s="23" t="s">
        <v>2175</v>
      </c>
      <c r="C25" t="s">
        <v>1236</v>
      </c>
      <c r="D25" t="s">
        <v>1237</v>
      </c>
      <c r="E25" s="2">
        <v>45626</v>
      </c>
      <c r="F25" t="s">
        <v>839</v>
      </c>
      <c r="G25" t="s">
        <v>14</v>
      </c>
      <c r="H25" t="s">
        <v>932</v>
      </c>
      <c r="I25" t="s">
        <v>933</v>
      </c>
      <c r="J25" t="s">
        <v>15</v>
      </c>
      <c r="K25" t="s">
        <v>16</v>
      </c>
      <c r="L25" t="s">
        <v>1202</v>
      </c>
      <c r="M25" t="s">
        <v>1232</v>
      </c>
      <c r="N25">
        <v>16220</v>
      </c>
      <c r="O25" s="1">
        <v>92500</v>
      </c>
      <c r="P25" t="s">
        <v>1317</v>
      </c>
      <c r="X25" s="28" t="s">
        <v>2663</v>
      </c>
      <c r="Y25" s="28" t="s">
        <v>1232</v>
      </c>
      <c r="Z25">
        <v>1</v>
      </c>
      <c r="AA25" t="s">
        <v>1318</v>
      </c>
      <c r="AB25" t="s">
        <v>1318</v>
      </c>
      <c r="AC25" t="s">
        <v>1333</v>
      </c>
      <c r="AD25" s="1" t="s">
        <v>2663</v>
      </c>
    </row>
    <row r="26" spans="2:30" ht="16.5" x14ac:dyDescent="0.25">
      <c r="B26" s="23" t="s">
        <v>2276</v>
      </c>
      <c r="C26" t="s">
        <v>1236</v>
      </c>
      <c r="D26" t="s">
        <v>1237</v>
      </c>
      <c r="E26" s="2">
        <v>45626</v>
      </c>
      <c r="F26" t="s">
        <v>839</v>
      </c>
      <c r="G26" t="s">
        <v>14</v>
      </c>
      <c r="H26" t="s">
        <v>935</v>
      </c>
      <c r="I26" t="s">
        <v>942</v>
      </c>
      <c r="J26" t="s">
        <v>468</v>
      </c>
      <c r="K26" t="s">
        <v>16</v>
      </c>
      <c r="L26" t="s">
        <v>1203</v>
      </c>
      <c r="M26" t="s">
        <v>1232</v>
      </c>
      <c r="N26">
        <v>1460</v>
      </c>
      <c r="O26" s="1">
        <v>0</v>
      </c>
      <c r="P26" t="s">
        <v>1317</v>
      </c>
      <c r="X26" s="28" t="s">
        <v>2663</v>
      </c>
      <c r="Y26" s="28" t="s">
        <v>1232</v>
      </c>
      <c r="Z26">
        <v>1</v>
      </c>
      <c r="AA26" t="s">
        <v>1318</v>
      </c>
      <c r="AB26" t="s">
        <v>1318</v>
      </c>
      <c r="AC26" t="s">
        <v>1333</v>
      </c>
      <c r="AD26" s="1" t="s">
        <v>2663</v>
      </c>
    </row>
    <row r="27" spans="2:30" ht="16.5" x14ac:dyDescent="0.25">
      <c r="B27" s="23" t="s">
        <v>2279</v>
      </c>
      <c r="C27" t="s">
        <v>1236</v>
      </c>
      <c r="D27" t="s">
        <v>1237</v>
      </c>
      <c r="E27" s="2">
        <v>45626</v>
      </c>
      <c r="F27" t="s">
        <v>839</v>
      </c>
      <c r="G27" t="s">
        <v>14</v>
      </c>
      <c r="H27" t="s">
        <v>935</v>
      </c>
      <c r="I27" t="s">
        <v>936</v>
      </c>
      <c r="J27" t="s">
        <v>15</v>
      </c>
      <c r="K27" t="s">
        <v>16</v>
      </c>
      <c r="L27" t="s">
        <v>1203</v>
      </c>
      <c r="M27" t="s">
        <v>1232</v>
      </c>
      <c r="N27">
        <v>8000</v>
      </c>
      <c r="O27" s="1">
        <v>176534</v>
      </c>
      <c r="P27" t="s">
        <v>1317</v>
      </c>
      <c r="X27" s="28" t="s">
        <v>2663</v>
      </c>
      <c r="Y27" s="28" t="s">
        <v>1232</v>
      </c>
      <c r="Z27">
        <v>1</v>
      </c>
      <c r="AA27" t="s">
        <v>1318</v>
      </c>
      <c r="AB27" t="s">
        <v>1318</v>
      </c>
      <c r="AC27" t="s">
        <v>1333</v>
      </c>
      <c r="AD27" s="1" t="s">
        <v>2663</v>
      </c>
    </row>
    <row r="28" spans="2:30" ht="16.5" x14ac:dyDescent="0.25">
      <c r="B28" s="23" t="s">
        <v>2282</v>
      </c>
      <c r="C28" t="s">
        <v>1236</v>
      </c>
      <c r="D28" t="s">
        <v>1237</v>
      </c>
      <c r="E28" s="2">
        <v>45626</v>
      </c>
      <c r="F28" t="s">
        <v>839</v>
      </c>
      <c r="G28" t="s">
        <v>14</v>
      </c>
      <c r="H28" t="s">
        <v>935</v>
      </c>
      <c r="I28" t="s">
        <v>937</v>
      </c>
      <c r="J28" t="s">
        <v>28</v>
      </c>
      <c r="K28" t="s">
        <v>16</v>
      </c>
      <c r="L28" t="s">
        <v>1203</v>
      </c>
      <c r="M28" t="s">
        <v>1232</v>
      </c>
      <c r="N28">
        <v>8000</v>
      </c>
      <c r="O28" s="1">
        <v>100</v>
      </c>
      <c r="P28" t="s">
        <v>1317</v>
      </c>
      <c r="X28" s="28" t="s">
        <v>2663</v>
      </c>
      <c r="Y28" s="28" t="s">
        <v>1232</v>
      </c>
      <c r="Z28">
        <v>1</v>
      </c>
      <c r="AA28" t="s">
        <v>1318</v>
      </c>
      <c r="AB28" t="s">
        <v>1318</v>
      </c>
      <c r="AC28" t="s">
        <v>1333</v>
      </c>
      <c r="AD28" s="1" t="s">
        <v>2663</v>
      </c>
    </row>
    <row r="29" spans="2:30" ht="16.5" x14ac:dyDescent="0.25">
      <c r="B29" s="23" t="s">
        <v>2285</v>
      </c>
      <c r="C29" t="s">
        <v>1236</v>
      </c>
      <c r="D29" t="s">
        <v>1237</v>
      </c>
      <c r="E29" s="2">
        <v>45626</v>
      </c>
      <c r="F29" t="s">
        <v>839</v>
      </c>
      <c r="G29" t="s">
        <v>14</v>
      </c>
      <c r="H29" t="s">
        <v>935</v>
      </c>
      <c r="I29" t="s">
        <v>938</v>
      </c>
      <c r="J29" t="s">
        <v>939</v>
      </c>
      <c r="K29" t="s">
        <v>16</v>
      </c>
      <c r="L29" t="s">
        <v>1203</v>
      </c>
      <c r="M29" t="s">
        <v>1232</v>
      </c>
      <c r="N29">
        <v>8000</v>
      </c>
      <c r="O29" s="1">
        <v>0</v>
      </c>
      <c r="P29" t="s">
        <v>1317</v>
      </c>
      <c r="X29" s="28" t="s">
        <v>2663</v>
      </c>
      <c r="Y29" s="28" t="s">
        <v>1232</v>
      </c>
      <c r="Z29">
        <v>1</v>
      </c>
      <c r="AA29" t="s">
        <v>1318</v>
      </c>
      <c r="AB29" t="s">
        <v>1318</v>
      </c>
      <c r="AC29" t="s">
        <v>1333</v>
      </c>
      <c r="AD29" s="1" t="s">
        <v>2663</v>
      </c>
    </row>
    <row r="30" spans="2:30" ht="16.5" x14ac:dyDescent="0.25">
      <c r="B30" s="23" t="s">
        <v>2289</v>
      </c>
      <c r="C30" t="s">
        <v>1236</v>
      </c>
      <c r="D30" t="s">
        <v>1237</v>
      </c>
      <c r="E30" s="2">
        <v>45626</v>
      </c>
      <c r="F30" t="s">
        <v>839</v>
      </c>
      <c r="G30" t="s">
        <v>14</v>
      </c>
      <c r="H30" t="s">
        <v>935</v>
      </c>
      <c r="I30" t="s">
        <v>940</v>
      </c>
      <c r="J30" t="s">
        <v>941</v>
      </c>
      <c r="K30" t="s">
        <v>16</v>
      </c>
      <c r="L30" t="s">
        <v>1203</v>
      </c>
      <c r="M30" t="s">
        <v>1232</v>
      </c>
      <c r="N30">
        <v>8000</v>
      </c>
      <c r="O30" s="1">
        <v>0</v>
      </c>
      <c r="P30" t="s">
        <v>1317</v>
      </c>
      <c r="X30" s="28" t="s">
        <v>2663</v>
      </c>
      <c r="Y30" s="28" t="s">
        <v>1232</v>
      </c>
      <c r="Z30">
        <v>1</v>
      </c>
      <c r="AA30" t="s">
        <v>1318</v>
      </c>
      <c r="AB30" t="s">
        <v>1318</v>
      </c>
      <c r="AC30" t="s">
        <v>1333</v>
      </c>
      <c r="AD30" s="1" t="s">
        <v>2663</v>
      </c>
    </row>
    <row r="31" spans="2:30" ht="16.5" x14ac:dyDescent="0.25">
      <c r="B31" s="23" t="s">
        <v>2293</v>
      </c>
      <c r="C31" t="s">
        <v>1236</v>
      </c>
      <c r="D31" t="s">
        <v>1237</v>
      </c>
      <c r="E31" s="2">
        <v>45626</v>
      </c>
      <c r="F31" t="s">
        <v>17</v>
      </c>
      <c r="G31" t="s">
        <v>14</v>
      </c>
      <c r="H31" t="s">
        <v>471</v>
      </c>
      <c r="I31" t="s">
        <v>472</v>
      </c>
      <c r="J31" t="s">
        <v>473</v>
      </c>
      <c r="K31" t="s">
        <v>16</v>
      </c>
      <c r="L31" t="s">
        <v>1139</v>
      </c>
      <c r="M31" t="s">
        <v>1232</v>
      </c>
      <c r="N31">
        <v>7720</v>
      </c>
      <c r="O31" s="1">
        <v>62556</v>
      </c>
      <c r="P31" t="s">
        <v>1317</v>
      </c>
      <c r="X31" s="28" t="s">
        <v>2663</v>
      </c>
      <c r="Y31" s="28" t="s">
        <v>1232</v>
      </c>
      <c r="Z31">
        <v>1</v>
      </c>
      <c r="AA31" t="s">
        <v>1318</v>
      </c>
      <c r="AB31" t="s">
        <v>1318</v>
      </c>
      <c r="AC31" t="s">
        <v>1333</v>
      </c>
      <c r="AD31" s="1" t="s">
        <v>2663</v>
      </c>
    </row>
    <row r="32" spans="2:30" ht="16.5" x14ac:dyDescent="0.25">
      <c r="B32" s="23" t="s">
        <v>2297</v>
      </c>
      <c r="C32" t="s">
        <v>1236</v>
      </c>
      <c r="D32" t="s">
        <v>1237</v>
      </c>
      <c r="E32" s="2">
        <v>45626</v>
      </c>
      <c r="F32" t="s">
        <v>17</v>
      </c>
      <c r="G32" t="s">
        <v>14</v>
      </c>
      <c r="H32" t="s">
        <v>471</v>
      </c>
      <c r="I32" t="s">
        <v>474</v>
      </c>
      <c r="J32" t="s">
        <v>473</v>
      </c>
      <c r="K32" t="s">
        <v>16</v>
      </c>
      <c r="L32" t="s">
        <v>1139</v>
      </c>
      <c r="M32" t="s">
        <v>1232</v>
      </c>
      <c r="N32">
        <v>7720</v>
      </c>
      <c r="O32" s="1">
        <v>60548</v>
      </c>
      <c r="P32" t="s">
        <v>1317</v>
      </c>
      <c r="X32" s="28" t="s">
        <v>2663</v>
      </c>
      <c r="Y32" s="28" t="s">
        <v>1232</v>
      </c>
      <c r="Z32">
        <v>1</v>
      </c>
      <c r="AA32" t="s">
        <v>1318</v>
      </c>
      <c r="AB32" t="s">
        <v>1318</v>
      </c>
      <c r="AC32" t="s">
        <v>1333</v>
      </c>
      <c r="AD32" s="1" t="s">
        <v>2663</v>
      </c>
    </row>
    <row r="33" spans="2:30" ht="16.5" x14ac:dyDescent="0.25">
      <c r="B33" s="23" t="s">
        <v>2307</v>
      </c>
      <c r="C33" t="s">
        <v>1236</v>
      </c>
      <c r="D33" t="s">
        <v>1237</v>
      </c>
      <c r="E33" s="2">
        <v>45626</v>
      </c>
      <c r="F33" t="s">
        <v>17</v>
      </c>
      <c r="G33" t="s">
        <v>14</v>
      </c>
      <c r="H33">
        <v>1</v>
      </c>
      <c r="I33" t="s">
        <v>25</v>
      </c>
      <c r="J33" t="s">
        <v>15</v>
      </c>
      <c r="K33" t="s">
        <v>16</v>
      </c>
      <c r="L33" t="s">
        <v>1045</v>
      </c>
      <c r="M33" t="s">
        <v>1232</v>
      </c>
      <c r="N33">
        <v>9040</v>
      </c>
      <c r="O33" s="1">
        <v>67737</v>
      </c>
      <c r="P33" t="s">
        <v>1317</v>
      </c>
      <c r="X33" s="24" t="s">
        <v>2663</v>
      </c>
      <c r="Y33" s="24" t="s">
        <v>1232</v>
      </c>
      <c r="Z33">
        <v>1</v>
      </c>
      <c r="AA33" t="s">
        <v>1335</v>
      </c>
      <c r="AB33" t="s">
        <v>15</v>
      </c>
      <c r="AC33" t="s">
        <v>1333</v>
      </c>
      <c r="AD33" s="1" t="s">
        <v>2663</v>
      </c>
    </row>
    <row r="34" spans="2:30" x14ac:dyDescent="0.25">
      <c r="B34" s="29" t="s">
        <v>26</v>
      </c>
      <c r="C34" t="s">
        <v>1236</v>
      </c>
      <c r="D34" t="s">
        <v>1237</v>
      </c>
      <c r="E34" s="2">
        <v>45626</v>
      </c>
      <c r="F34" t="s">
        <v>17</v>
      </c>
      <c r="G34" t="s">
        <v>14</v>
      </c>
      <c r="H34">
        <v>1</v>
      </c>
      <c r="I34" t="s">
        <v>27</v>
      </c>
      <c r="J34" t="s">
        <v>15</v>
      </c>
      <c r="K34" t="s">
        <v>16</v>
      </c>
      <c r="L34" t="s">
        <v>1045</v>
      </c>
      <c r="M34" t="s">
        <v>1232</v>
      </c>
      <c r="N34">
        <v>8195</v>
      </c>
      <c r="O34" s="1">
        <v>182318</v>
      </c>
      <c r="P34" t="s">
        <v>1317</v>
      </c>
      <c r="X34" s="24" t="s">
        <v>2663</v>
      </c>
      <c r="Y34" s="24" t="s">
        <v>1232</v>
      </c>
      <c r="Z34">
        <v>1</v>
      </c>
      <c r="AA34" t="s">
        <v>1335</v>
      </c>
      <c r="AB34" t="s">
        <v>15</v>
      </c>
      <c r="AC34" t="s">
        <v>1333</v>
      </c>
      <c r="AD34" s="24" t="s">
        <v>2663</v>
      </c>
    </row>
    <row r="35" spans="2:30" x14ac:dyDescent="0.25">
      <c r="B35" s="29" t="s">
        <v>26</v>
      </c>
      <c r="C35" t="s">
        <v>1236</v>
      </c>
      <c r="D35" t="s">
        <v>1237</v>
      </c>
      <c r="E35" s="2">
        <v>45626</v>
      </c>
      <c r="F35" t="s">
        <v>17</v>
      </c>
      <c r="G35" t="s">
        <v>14</v>
      </c>
      <c r="H35">
        <v>1</v>
      </c>
      <c r="I35">
        <v>942403</v>
      </c>
      <c r="J35" t="s">
        <v>28</v>
      </c>
      <c r="K35" t="s">
        <v>16</v>
      </c>
      <c r="L35" t="s">
        <v>1045</v>
      </c>
      <c r="M35" t="s">
        <v>1232</v>
      </c>
      <c r="N35">
        <v>8195</v>
      </c>
      <c r="O35" s="1">
        <v>110</v>
      </c>
      <c r="P35" t="s">
        <v>1317</v>
      </c>
      <c r="X35" s="24" t="s">
        <v>2663</v>
      </c>
      <c r="Y35" s="24" t="s">
        <v>1232</v>
      </c>
      <c r="Z35">
        <v>1</v>
      </c>
      <c r="AA35" t="s">
        <v>1335</v>
      </c>
      <c r="AB35" t="s">
        <v>15</v>
      </c>
      <c r="AC35" t="s">
        <v>1333</v>
      </c>
      <c r="AD35" s="24" t="s">
        <v>2663</v>
      </c>
    </row>
    <row r="36" spans="2:30" x14ac:dyDescent="0.25">
      <c r="B36" s="29" t="s">
        <v>26</v>
      </c>
      <c r="C36" t="s">
        <v>1236</v>
      </c>
      <c r="D36" t="s">
        <v>1237</v>
      </c>
      <c r="E36" s="2">
        <v>45626</v>
      </c>
      <c r="F36" t="s">
        <v>17</v>
      </c>
      <c r="G36" t="s">
        <v>14</v>
      </c>
      <c r="H36">
        <v>1</v>
      </c>
      <c r="I36" t="s">
        <v>29</v>
      </c>
      <c r="J36" t="s">
        <v>15</v>
      </c>
      <c r="K36" t="s">
        <v>16</v>
      </c>
      <c r="L36" t="s">
        <v>1045</v>
      </c>
      <c r="M36" t="s">
        <v>1232</v>
      </c>
      <c r="N36">
        <v>8195</v>
      </c>
      <c r="O36" s="1">
        <v>61875</v>
      </c>
      <c r="P36" t="s">
        <v>1317</v>
      </c>
      <c r="X36" s="24" t="s">
        <v>2663</v>
      </c>
      <c r="Y36" s="24" t="s">
        <v>1232</v>
      </c>
      <c r="Z36">
        <v>1</v>
      </c>
      <c r="AA36" t="s">
        <v>1335</v>
      </c>
      <c r="AB36" t="s">
        <v>28</v>
      </c>
      <c r="AC36" t="s">
        <v>1333</v>
      </c>
      <c r="AD36" s="24" t="s">
        <v>2663</v>
      </c>
    </row>
    <row r="37" spans="2:30" x14ac:dyDescent="0.25">
      <c r="B37" s="29" t="s">
        <v>26</v>
      </c>
      <c r="C37" t="s">
        <v>1236</v>
      </c>
      <c r="D37" t="s">
        <v>1237</v>
      </c>
      <c r="E37" s="2">
        <v>45626</v>
      </c>
      <c r="F37" t="s">
        <v>17</v>
      </c>
      <c r="G37" t="s">
        <v>14</v>
      </c>
      <c r="H37">
        <v>1</v>
      </c>
      <c r="I37" t="s">
        <v>30</v>
      </c>
      <c r="J37" t="s">
        <v>15</v>
      </c>
      <c r="K37" t="s">
        <v>16</v>
      </c>
      <c r="L37" t="s">
        <v>1045</v>
      </c>
      <c r="M37" t="s">
        <v>1232</v>
      </c>
      <c r="N37">
        <v>8195</v>
      </c>
      <c r="O37" s="1">
        <v>61875</v>
      </c>
      <c r="P37" t="s">
        <v>1317</v>
      </c>
      <c r="X37" s="24" t="s">
        <v>2663</v>
      </c>
      <c r="Y37" s="24" t="s">
        <v>1232</v>
      </c>
      <c r="Z37">
        <v>1</v>
      </c>
      <c r="AA37" t="s">
        <v>1335</v>
      </c>
      <c r="AB37" t="s">
        <v>28</v>
      </c>
      <c r="AC37" t="s">
        <v>1333</v>
      </c>
      <c r="AD37" s="24" t="s">
        <v>2663</v>
      </c>
    </row>
    <row r="38" spans="2:30" x14ac:dyDescent="0.25">
      <c r="B38" s="29" t="s">
        <v>57</v>
      </c>
      <c r="C38" t="s">
        <v>1236</v>
      </c>
      <c r="D38" t="s">
        <v>1237</v>
      </c>
      <c r="E38" s="2">
        <v>45626</v>
      </c>
      <c r="F38" t="s">
        <v>17</v>
      </c>
      <c r="G38" t="s">
        <v>14</v>
      </c>
      <c r="H38">
        <v>1</v>
      </c>
      <c r="I38" t="s">
        <v>58</v>
      </c>
      <c r="J38" t="s">
        <v>59</v>
      </c>
      <c r="K38" t="s">
        <v>16</v>
      </c>
      <c r="L38" t="s">
        <v>1051</v>
      </c>
      <c r="M38" t="s">
        <v>1232</v>
      </c>
      <c r="N38">
        <v>5047</v>
      </c>
      <c r="O38" s="1">
        <v>174750</v>
      </c>
      <c r="P38" t="s">
        <v>1317</v>
      </c>
      <c r="X38" s="24" t="s">
        <v>2663</v>
      </c>
      <c r="Y38" s="24" t="s">
        <v>1232</v>
      </c>
      <c r="Z38">
        <v>1</v>
      </c>
      <c r="AA38" t="s">
        <v>1344</v>
      </c>
      <c r="AB38" t="s">
        <v>63</v>
      </c>
      <c r="AC38" t="s">
        <v>1333</v>
      </c>
      <c r="AD38" s="24" t="s">
        <v>2663</v>
      </c>
    </row>
    <row r="39" spans="2:30" x14ac:dyDescent="0.25">
      <c r="B39" s="29" t="s">
        <v>57</v>
      </c>
      <c r="C39" t="s">
        <v>1236</v>
      </c>
      <c r="D39" t="s">
        <v>1237</v>
      </c>
      <c r="E39" s="2">
        <v>45626</v>
      </c>
      <c r="F39" t="s">
        <v>17</v>
      </c>
      <c r="G39" t="s">
        <v>14</v>
      </c>
      <c r="H39">
        <v>1</v>
      </c>
      <c r="I39" t="s">
        <v>60</v>
      </c>
      <c r="J39" t="s">
        <v>61</v>
      </c>
      <c r="K39" t="s">
        <v>16</v>
      </c>
      <c r="L39" t="s">
        <v>1051</v>
      </c>
      <c r="M39" t="s">
        <v>1232</v>
      </c>
      <c r="N39">
        <v>5047</v>
      </c>
      <c r="O39" s="1">
        <v>107</v>
      </c>
      <c r="P39" t="s">
        <v>1317</v>
      </c>
      <c r="X39" s="24" t="s">
        <v>2663</v>
      </c>
      <c r="Y39" s="24" t="s">
        <v>1232</v>
      </c>
      <c r="Z39">
        <v>1</v>
      </c>
      <c r="AA39" t="s">
        <v>1344</v>
      </c>
      <c r="AB39" t="s">
        <v>59</v>
      </c>
      <c r="AC39" t="s">
        <v>1333</v>
      </c>
      <c r="AD39" s="24" t="s">
        <v>2663</v>
      </c>
    </row>
    <row r="40" spans="2:30" x14ac:dyDescent="0.25">
      <c r="B40" s="29" t="s">
        <v>57</v>
      </c>
      <c r="C40" t="s">
        <v>1236</v>
      </c>
      <c r="D40" t="s">
        <v>1237</v>
      </c>
      <c r="E40" s="2">
        <v>45626</v>
      </c>
      <c r="F40" t="s">
        <v>17</v>
      </c>
      <c r="G40" t="s">
        <v>14</v>
      </c>
      <c r="H40">
        <v>1</v>
      </c>
      <c r="I40" s="4" t="s">
        <v>62</v>
      </c>
      <c r="J40" t="s">
        <v>63</v>
      </c>
      <c r="K40" t="s">
        <v>16</v>
      </c>
      <c r="L40" t="s">
        <v>1051</v>
      </c>
      <c r="M40" t="s">
        <v>1232</v>
      </c>
      <c r="N40">
        <v>5047</v>
      </c>
      <c r="O40" s="1">
        <v>44000</v>
      </c>
      <c r="P40" t="s">
        <v>1317</v>
      </c>
      <c r="X40" s="24" t="s">
        <v>2663</v>
      </c>
      <c r="Y40" s="24" t="s">
        <v>1232</v>
      </c>
      <c r="Z40">
        <v>1</v>
      </c>
      <c r="AA40" t="s">
        <v>1344</v>
      </c>
      <c r="AB40" t="s">
        <v>1345</v>
      </c>
      <c r="AC40" t="s">
        <v>1333</v>
      </c>
      <c r="AD40" s="24" t="s">
        <v>2663</v>
      </c>
    </row>
    <row r="41" spans="2:30" x14ac:dyDescent="0.25">
      <c r="B41" t="s">
        <v>57</v>
      </c>
      <c r="C41" t="s">
        <v>1236</v>
      </c>
      <c r="D41" t="s">
        <v>1237</v>
      </c>
      <c r="E41" s="2">
        <v>45626</v>
      </c>
      <c r="F41" t="s">
        <v>17</v>
      </c>
      <c r="G41" t="s">
        <v>14</v>
      </c>
      <c r="H41">
        <v>1</v>
      </c>
      <c r="I41" s="3">
        <v>101150500631</v>
      </c>
      <c r="J41" t="s">
        <v>64</v>
      </c>
      <c r="K41" t="s">
        <v>16</v>
      </c>
      <c r="L41" t="s">
        <v>1051</v>
      </c>
      <c r="M41" t="s">
        <v>1232</v>
      </c>
      <c r="N41">
        <v>5047</v>
      </c>
      <c r="O41" s="1">
        <v>59500</v>
      </c>
      <c r="P41" t="s">
        <v>1317</v>
      </c>
      <c r="X41" s="24" t="s">
        <v>2663</v>
      </c>
      <c r="Y41" s="24" t="s">
        <v>1232</v>
      </c>
      <c r="Z41">
        <v>1</v>
      </c>
      <c r="AA41" t="s">
        <v>1344</v>
      </c>
      <c r="AB41" t="s">
        <v>1345</v>
      </c>
      <c r="AC41" t="s">
        <v>1333</v>
      </c>
      <c r="AD41" s="24" t="s">
        <v>2663</v>
      </c>
    </row>
    <row r="42" spans="2:30" x14ac:dyDescent="0.25">
      <c r="B42" t="s">
        <v>57</v>
      </c>
      <c r="C42" t="s">
        <v>1236</v>
      </c>
      <c r="D42" t="s">
        <v>1237</v>
      </c>
      <c r="E42" s="2">
        <v>45626</v>
      </c>
      <c r="F42" t="s">
        <v>17</v>
      </c>
      <c r="G42" t="s">
        <v>14</v>
      </c>
      <c r="H42">
        <v>1</v>
      </c>
      <c r="I42" t="s">
        <v>65</v>
      </c>
      <c r="J42" t="s">
        <v>66</v>
      </c>
      <c r="K42" t="s">
        <v>16</v>
      </c>
      <c r="L42" t="s">
        <v>1051</v>
      </c>
      <c r="M42" t="s">
        <v>1232</v>
      </c>
      <c r="N42">
        <v>5046</v>
      </c>
      <c r="O42" s="1">
        <v>60000</v>
      </c>
      <c r="P42" t="s">
        <v>1317</v>
      </c>
      <c r="X42" s="24" t="s">
        <v>2663</v>
      </c>
      <c r="Y42" s="24" t="s">
        <v>1232</v>
      </c>
      <c r="Z42">
        <v>1</v>
      </c>
      <c r="AA42" t="s">
        <v>1344</v>
      </c>
      <c r="AB42" t="s">
        <v>1345</v>
      </c>
      <c r="AC42" t="s">
        <v>1333</v>
      </c>
      <c r="AD42" s="24" t="s">
        <v>2663</v>
      </c>
    </row>
    <row r="43" spans="2:30" x14ac:dyDescent="0.25">
      <c r="B43" t="s">
        <v>57</v>
      </c>
      <c r="C43" t="s">
        <v>1236</v>
      </c>
      <c r="D43" t="s">
        <v>1237</v>
      </c>
      <c r="E43" s="2">
        <v>45626</v>
      </c>
      <c r="F43" t="s">
        <v>17</v>
      </c>
      <c r="G43" t="s">
        <v>14</v>
      </c>
      <c r="H43">
        <v>1</v>
      </c>
      <c r="I43" t="s">
        <v>67</v>
      </c>
      <c r="J43" t="s">
        <v>68</v>
      </c>
      <c r="K43" t="s">
        <v>16</v>
      </c>
      <c r="L43" t="s">
        <v>1051</v>
      </c>
      <c r="M43" t="s">
        <v>1232</v>
      </c>
      <c r="N43">
        <v>5046</v>
      </c>
      <c r="O43" s="1">
        <v>0</v>
      </c>
      <c r="P43" t="s">
        <v>1317</v>
      </c>
      <c r="X43" s="24" t="s">
        <v>2663</v>
      </c>
      <c r="Y43" s="24" t="s">
        <v>1232</v>
      </c>
      <c r="Z43">
        <v>1</v>
      </c>
      <c r="AA43" t="s">
        <v>1344</v>
      </c>
      <c r="AB43" t="s">
        <v>63</v>
      </c>
      <c r="AC43" t="s">
        <v>1333</v>
      </c>
      <c r="AD43" s="24" t="s">
        <v>2663</v>
      </c>
    </row>
    <row r="44" spans="2:30" x14ac:dyDescent="0.25">
      <c r="B44" s="6" t="s">
        <v>137</v>
      </c>
      <c r="C44" t="s">
        <v>1236</v>
      </c>
      <c r="D44" t="s">
        <v>1237</v>
      </c>
      <c r="E44" s="2">
        <v>45626</v>
      </c>
      <c r="F44" s="6" t="s">
        <v>17</v>
      </c>
      <c r="G44" s="6" t="s">
        <v>14</v>
      </c>
      <c r="H44" s="6">
        <v>1</v>
      </c>
      <c r="I44" s="7" t="s">
        <v>138</v>
      </c>
      <c r="J44" s="6" t="s">
        <v>139</v>
      </c>
      <c r="K44" t="s">
        <v>16</v>
      </c>
      <c r="L44" s="6" t="s">
        <v>1068</v>
      </c>
      <c r="M44" s="6" t="s">
        <v>1232</v>
      </c>
      <c r="N44" s="6">
        <v>7294</v>
      </c>
      <c r="O44" s="6">
        <v>144786</v>
      </c>
      <c r="P44" t="s">
        <v>1317</v>
      </c>
      <c r="X44" s="24" t="s">
        <v>2663</v>
      </c>
      <c r="Y44" s="24" t="s">
        <v>1232</v>
      </c>
      <c r="Z44">
        <v>1</v>
      </c>
      <c r="AA44" t="s">
        <v>1367</v>
      </c>
      <c r="AB44" t="s">
        <v>139</v>
      </c>
      <c r="AC44" t="s">
        <v>1333</v>
      </c>
      <c r="AD44" s="24" t="s">
        <v>2663</v>
      </c>
    </row>
    <row r="45" spans="2:30" x14ac:dyDescent="0.25">
      <c r="B45" s="6" t="s">
        <v>140</v>
      </c>
      <c r="C45" t="s">
        <v>1236</v>
      </c>
      <c r="D45" t="s">
        <v>1237</v>
      </c>
      <c r="E45" s="2">
        <v>45626</v>
      </c>
      <c r="F45" s="6" t="s">
        <v>17</v>
      </c>
      <c r="G45" s="6" t="s">
        <v>14</v>
      </c>
      <c r="H45" s="6">
        <v>1</v>
      </c>
      <c r="I45" s="6" t="s">
        <v>141</v>
      </c>
      <c r="J45" s="6" t="s">
        <v>15</v>
      </c>
      <c r="K45" t="s">
        <v>16</v>
      </c>
      <c r="L45" s="6" t="s">
        <v>1068</v>
      </c>
      <c r="M45" s="6" t="s">
        <v>1232</v>
      </c>
      <c r="N45" s="6">
        <v>7293</v>
      </c>
      <c r="O45" s="6">
        <v>61875</v>
      </c>
      <c r="P45" t="s">
        <v>1317</v>
      </c>
      <c r="X45" s="24" t="s">
        <v>2663</v>
      </c>
      <c r="Y45" s="24" t="s">
        <v>1232</v>
      </c>
      <c r="Z45">
        <v>1</v>
      </c>
      <c r="AA45" t="s">
        <v>1367</v>
      </c>
      <c r="AB45" t="s">
        <v>15</v>
      </c>
      <c r="AC45" t="s">
        <v>1333</v>
      </c>
      <c r="AD45" s="24" t="s">
        <v>2663</v>
      </c>
    </row>
    <row r="46" spans="2:30" x14ac:dyDescent="0.25">
      <c r="B46" s="6" t="s">
        <v>142</v>
      </c>
      <c r="C46" t="s">
        <v>1236</v>
      </c>
      <c r="D46" t="s">
        <v>1237</v>
      </c>
      <c r="E46" s="2">
        <v>45626</v>
      </c>
      <c r="F46" s="6" t="s">
        <v>17</v>
      </c>
      <c r="G46" s="6" t="s">
        <v>14</v>
      </c>
      <c r="H46" s="6">
        <v>1</v>
      </c>
      <c r="I46" s="6" t="s">
        <v>143</v>
      </c>
      <c r="J46" s="6" t="s">
        <v>15</v>
      </c>
      <c r="K46" t="s">
        <v>16</v>
      </c>
      <c r="L46" s="6" t="s">
        <v>1068</v>
      </c>
      <c r="M46" s="6" t="s">
        <v>1232</v>
      </c>
      <c r="N46" s="6">
        <v>7293</v>
      </c>
      <c r="O46" s="6">
        <v>61875</v>
      </c>
      <c r="P46" t="s">
        <v>1317</v>
      </c>
      <c r="X46" s="24" t="s">
        <v>2663</v>
      </c>
      <c r="Y46" s="24" t="s">
        <v>1232</v>
      </c>
      <c r="Z46">
        <v>1</v>
      </c>
      <c r="AA46" t="s">
        <v>1367</v>
      </c>
      <c r="AB46" t="s">
        <v>15</v>
      </c>
      <c r="AC46" t="s">
        <v>1333</v>
      </c>
      <c r="AD46" s="24" t="s">
        <v>2663</v>
      </c>
    </row>
    <row r="47" spans="2:30" x14ac:dyDescent="0.25">
      <c r="B47" t="s">
        <v>260</v>
      </c>
      <c r="C47" t="s">
        <v>1236</v>
      </c>
      <c r="D47" t="s">
        <v>1237</v>
      </c>
      <c r="E47" s="2">
        <v>45626</v>
      </c>
      <c r="F47" t="s">
        <v>17</v>
      </c>
      <c r="G47" t="s">
        <v>14</v>
      </c>
      <c r="H47">
        <v>1</v>
      </c>
      <c r="I47" t="s">
        <v>261</v>
      </c>
      <c r="J47" t="s">
        <v>122</v>
      </c>
      <c r="K47" t="s">
        <v>16</v>
      </c>
      <c r="L47" t="s">
        <v>1096</v>
      </c>
      <c r="M47" t="s">
        <v>1232</v>
      </c>
      <c r="N47">
        <v>8000</v>
      </c>
      <c r="O47" s="1">
        <v>54810</v>
      </c>
      <c r="P47" t="s">
        <v>1317</v>
      </c>
      <c r="X47" s="24" t="s">
        <v>2663</v>
      </c>
      <c r="Y47" s="24" t="s">
        <v>1232</v>
      </c>
      <c r="Z47">
        <v>1</v>
      </c>
      <c r="AA47" t="s">
        <v>1400</v>
      </c>
      <c r="AB47" t="s">
        <v>122</v>
      </c>
      <c r="AC47" t="s">
        <v>1333</v>
      </c>
      <c r="AD47" s="24" t="s">
        <v>2663</v>
      </c>
    </row>
    <row r="48" spans="2:30" x14ac:dyDescent="0.25">
      <c r="B48" t="s">
        <v>268</v>
      </c>
      <c r="C48" t="s">
        <v>1236</v>
      </c>
      <c r="D48" t="s">
        <v>1237</v>
      </c>
      <c r="E48" s="2">
        <v>45626</v>
      </c>
      <c r="F48" t="s">
        <v>17</v>
      </c>
      <c r="G48" t="s">
        <v>14</v>
      </c>
      <c r="H48">
        <v>1</v>
      </c>
      <c r="I48" t="s">
        <v>269</v>
      </c>
      <c r="J48" t="s">
        <v>149</v>
      </c>
      <c r="K48" t="s">
        <v>16</v>
      </c>
      <c r="L48" t="s">
        <v>1099</v>
      </c>
      <c r="M48" t="s">
        <v>1232</v>
      </c>
      <c r="N48">
        <v>2220</v>
      </c>
      <c r="O48" s="1">
        <v>25453</v>
      </c>
      <c r="P48" t="s">
        <v>1317</v>
      </c>
      <c r="X48" s="24" t="s">
        <v>2663</v>
      </c>
      <c r="Y48" s="24" t="s">
        <v>1232</v>
      </c>
      <c r="Z48">
        <v>1</v>
      </c>
      <c r="AA48" t="s">
        <v>1403</v>
      </c>
      <c r="AB48" t="s">
        <v>149</v>
      </c>
      <c r="AC48" t="s">
        <v>1333</v>
      </c>
      <c r="AD48" s="24" t="s">
        <v>2663</v>
      </c>
    </row>
    <row r="49" spans="2:30" x14ac:dyDescent="0.25">
      <c r="B49" s="13" t="s">
        <v>1248</v>
      </c>
      <c r="C49" s="13" t="s">
        <v>1236</v>
      </c>
      <c r="D49" s="13" t="s">
        <v>1237</v>
      </c>
      <c r="E49" s="14">
        <v>45626</v>
      </c>
      <c r="F49" s="13" t="s">
        <v>17</v>
      </c>
      <c r="G49" s="13" t="s">
        <v>14</v>
      </c>
      <c r="H49" s="13">
        <v>1</v>
      </c>
      <c r="I49" s="13" t="s">
        <v>318</v>
      </c>
      <c r="J49" s="13" t="s">
        <v>210</v>
      </c>
      <c r="K49" s="13" t="s">
        <v>16</v>
      </c>
      <c r="L49" s="13" t="s">
        <v>1105</v>
      </c>
      <c r="M49" s="13" t="s">
        <v>1234</v>
      </c>
      <c r="N49" s="13">
        <v>6555</v>
      </c>
      <c r="O49" s="13">
        <v>61875</v>
      </c>
      <c r="P49" t="s">
        <v>1317</v>
      </c>
      <c r="Q49" s="13"/>
      <c r="R49" s="13"/>
      <c r="S49" s="13"/>
      <c r="T49" s="13"/>
      <c r="U49" s="13"/>
      <c r="V49" s="13"/>
      <c r="W49" s="13"/>
      <c r="X49" s="24" t="s">
        <v>2663</v>
      </c>
      <c r="Y49" s="24" t="s">
        <v>1232</v>
      </c>
      <c r="Z49">
        <v>1</v>
      </c>
      <c r="AA49" t="s">
        <v>1409</v>
      </c>
      <c r="AB49" t="s">
        <v>210</v>
      </c>
      <c r="AC49" t="s">
        <v>1333</v>
      </c>
      <c r="AD49" s="24" t="s">
        <v>2663</v>
      </c>
    </row>
    <row r="50" spans="2:30" x14ac:dyDescent="0.25">
      <c r="B50" s="13" t="s">
        <v>1249</v>
      </c>
      <c r="C50" s="13" t="s">
        <v>1236</v>
      </c>
      <c r="D50" s="13" t="s">
        <v>1237</v>
      </c>
      <c r="E50" s="14">
        <v>45626</v>
      </c>
      <c r="F50" s="13" t="s">
        <v>17</v>
      </c>
      <c r="G50" s="13" t="s">
        <v>14</v>
      </c>
      <c r="H50" s="13">
        <v>1</v>
      </c>
      <c r="I50" s="13" t="s">
        <v>319</v>
      </c>
      <c r="J50" s="13" t="s">
        <v>210</v>
      </c>
      <c r="K50" s="13" t="s">
        <v>16</v>
      </c>
      <c r="L50" s="13" t="s">
        <v>1105</v>
      </c>
      <c r="M50" s="13" t="s">
        <v>1234</v>
      </c>
      <c r="N50" s="13">
        <v>6555</v>
      </c>
      <c r="O50" s="13">
        <v>61875</v>
      </c>
      <c r="P50" t="s">
        <v>1317</v>
      </c>
      <c r="Q50" s="13"/>
      <c r="R50" s="13"/>
      <c r="S50" s="13"/>
      <c r="T50" s="13"/>
      <c r="U50" s="13"/>
      <c r="V50" s="13"/>
      <c r="W50" s="13"/>
      <c r="X50" s="24" t="s">
        <v>2663</v>
      </c>
      <c r="Y50" s="24" t="s">
        <v>1232</v>
      </c>
      <c r="Z50">
        <v>1</v>
      </c>
      <c r="AA50" t="s">
        <v>1409</v>
      </c>
      <c r="AB50" t="s">
        <v>210</v>
      </c>
      <c r="AC50" t="s">
        <v>1333</v>
      </c>
      <c r="AD50" s="24" t="s">
        <v>2663</v>
      </c>
    </row>
    <row r="51" spans="2:30" x14ac:dyDescent="0.25">
      <c r="B51" t="s">
        <v>373</v>
      </c>
      <c r="C51" t="s">
        <v>1236</v>
      </c>
      <c r="D51" t="s">
        <v>1237</v>
      </c>
      <c r="E51" s="2">
        <v>45626</v>
      </c>
      <c r="F51" t="s">
        <v>17</v>
      </c>
      <c r="G51" t="s">
        <v>14</v>
      </c>
      <c r="H51">
        <v>1</v>
      </c>
      <c r="I51" t="s">
        <v>374</v>
      </c>
      <c r="J51" t="s">
        <v>375</v>
      </c>
      <c r="K51" t="s">
        <v>16</v>
      </c>
      <c r="L51" t="s">
        <v>1121</v>
      </c>
      <c r="M51" t="s">
        <v>1232</v>
      </c>
      <c r="N51">
        <v>8813</v>
      </c>
      <c r="O51" s="1">
        <v>53288</v>
      </c>
      <c r="P51" t="s">
        <v>1317</v>
      </c>
      <c r="X51" s="24" t="s">
        <v>2663</v>
      </c>
      <c r="Y51" s="24" t="s">
        <v>1232</v>
      </c>
      <c r="Z51">
        <v>1</v>
      </c>
      <c r="AA51" t="s">
        <v>1425</v>
      </c>
      <c r="AB51" t="s">
        <v>375</v>
      </c>
      <c r="AC51" t="s">
        <v>1333</v>
      </c>
      <c r="AD51" s="24" t="s">
        <v>2663</v>
      </c>
    </row>
    <row r="52" spans="2:30" x14ac:dyDescent="0.25">
      <c r="B52" t="s">
        <v>481</v>
      </c>
      <c r="C52" t="s">
        <v>1236</v>
      </c>
      <c r="D52" t="s">
        <v>1237</v>
      </c>
      <c r="E52" s="2">
        <v>45626</v>
      </c>
      <c r="F52" t="s">
        <v>17</v>
      </c>
      <c r="G52" t="s">
        <v>14</v>
      </c>
      <c r="H52">
        <v>1</v>
      </c>
      <c r="I52" t="s">
        <v>482</v>
      </c>
      <c r="J52" t="s">
        <v>149</v>
      </c>
      <c r="K52" t="s">
        <v>16</v>
      </c>
      <c r="L52" t="s">
        <v>1141</v>
      </c>
      <c r="M52" t="s">
        <v>1232</v>
      </c>
      <c r="N52">
        <v>2200</v>
      </c>
      <c r="O52" s="1">
        <v>25051</v>
      </c>
      <c r="P52" t="s">
        <v>1317</v>
      </c>
      <c r="X52" s="24" t="s">
        <v>2663</v>
      </c>
      <c r="Y52" s="24" t="s">
        <v>1232</v>
      </c>
      <c r="Z52">
        <v>1</v>
      </c>
      <c r="AA52" t="s">
        <v>1444</v>
      </c>
      <c r="AB52" t="s">
        <v>149</v>
      </c>
      <c r="AC52" t="s">
        <v>1333</v>
      </c>
      <c r="AD52" s="24" t="s">
        <v>2663</v>
      </c>
    </row>
    <row r="53" spans="2:30" x14ac:dyDescent="0.25">
      <c r="B53" t="s">
        <v>657</v>
      </c>
      <c r="C53" t="s">
        <v>1236</v>
      </c>
      <c r="D53" t="s">
        <v>1237</v>
      </c>
      <c r="E53" s="2">
        <v>45626</v>
      </c>
      <c r="F53" t="s">
        <v>17</v>
      </c>
      <c r="G53" t="s">
        <v>14</v>
      </c>
      <c r="H53">
        <v>1</v>
      </c>
      <c r="I53" s="4" t="s">
        <v>658</v>
      </c>
      <c r="J53" t="s">
        <v>139</v>
      </c>
      <c r="K53" t="s">
        <v>16</v>
      </c>
      <c r="L53" t="s">
        <v>1154</v>
      </c>
      <c r="M53" t="s">
        <v>1232</v>
      </c>
      <c r="N53">
        <v>7852</v>
      </c>
      <c r="O53" s="1">
        <v>159614</v>
      </c>
      <c r="P53" t="s">
        <v>1317</v>
      </c>
      <c r="X53" s="24" t="s">
        <v>2663</v>
      </c>
      <c r="Y53" s="24" t="s">
        <v>1232</v>
      </c>
      <c r="Z53">
        <v>1</v>
      </c>
      <c r="AA53" t="s">
        <v>1457</v>
      </c>
      <c r="AB53" t="s">
        <v>660</v>
      </c>
      <c r="AC53" t="s">
        <v>1333</v>
      </c>
      <c r="AD53" s="24" t="s">
        <v>2663</v>
      </c>
    </row>
    <row r="54" spans="2:30" x14ac:dyDescent="0.25">
      <c r="B54" t="s">
        <v>657</v>
      </c>
      <c r="C54" t="s">
        <v>1236</v>
      </c>
      <c r="D54" t="s">
        <v>1237</v>
      </c>
      <c r="E54" s="2">
        <v>45626</v>
      </c>
      <c r="F54" t="s">
        <v>17</v>
      </c>
      <c r="G54" t="s">
        <v>14</v>
      </c>
      <c r="H54">
        <v>1</v>
      </c>
      <c r="I54" s="4" t="s">
        <v>659</v>
      </c>
      <c r="J54" t="s">
        <v>660</v>
      </c>
      <c r="K54" t="s">
        <v>16</v>
      </c>
      <c r="L54" t="s">
        <v>1154</v>
      </c>
      <c r="M54" t="s">
        <v>1232</v>
      </c>
      <c r="N54">
        <v>7852</v>
      </c>
      <c r="O54" s="1">
        <v>0</v>
      </c>
      <c r="P54" t="s">
        <v>1317</v>
      </c>
      <c r="X54" s="24" t="s">
        <v>2663</v>
      </c>
      <c r="Y54" s="24" t="s">
        <v>1232</v>
      </c>
      <c r="Z54">
        <v>1</v>
      </c>
      <c r="AA54" t="s">
        <v>1457</v>
      </c>
      <c r="AB54" t="s">
        <v>660</v>
      </c>
      <c r="AC54" t="s">
        <v>1333</v>
      </c>
      <c r="AD54" s="24" t="s">
        <v>2663</v>
      </c>
    </row>
    <row r="55" spans="2:30" x14ac:dyDescent="0.25">
      <c r="B55" t="s">
        <v>657</v>
      </c>
      <c r="C55" t="s">
        <v>1236</v>
      </c>
      <c r="D55" t="s">
        <v>1237</v>
      </c>
      <c r="E55" s="2">
        <v>45626</v>
      </c>
      <c r="F55" t="s">
        <v>17</v>
      </c>
      <c r="G55" t="s">
        <v>14</v>
      </c>
      <c r="H55">
        <v>1</v>
      </c>
      <c r="I55" s="4" t="s">
        <v>661</v>
      </c>
      <c r="J55" t="s">
        <v>660</v>
      </c>
      <c r="K55" t="s">
        <v>16</v>
      </c>
      <c r="L55" t="s">
        <v>1154</v>
      </c>
      <c r="M55" t="s">
        <v>1232</v>
      </c>
      <c r="N55">
        <v>7852</v>
      </c>
      <c r="O55" s="1">
        <v>0</v>
      </c>
      <c r="P55" t="s">
        <v>1317</v>
      </c>
      <c r="X55" s="24" t="s">
        <v>2663</v>
      </c>
      <c r="Y55" s="24" t="s">
        <v>1232</v>
      </c>
      <c r="Z55">
        <v>1</v>
      </c>
      <c r="AA55" t="s">
        <v>1457</v>
      </c>
      <c r="AB55" t="s">
        <v>660</v>
      </c>
      <c r="AC55" t="s">
        <v>1333</v>
      </c>
      <c r="AD55" s="24" t="s">
        <v>2663</v>
      </c>
    </row>
    <row r="56" spans="2:30" x14ac:dyDescent="0.25">
      <c r="B56" t="s">
        <v>657</v>
      </c>
      <c r="C56" t="s">
        <v>1236</v>
      </c>
      <c r="D56" t="s">
        <v>1237</v>
      </c>
      <c r="E56" s="2">
        <v>45626</v>
      </c>
      <c r="F56" t="s">
        <v>17</v>
      </c>
      <c r="G56" t="s">
        <v>14</v>
      </c>
      <c r="H56">
        <v>1</v>
      </c>
      <c r="I56" s="4" t="s">
        <v>662</v>
      </c>
      <c r="J56" t="s">
        <v>660</v>
      </c>
      <c r="K56" t="s">
        <v>16</v>
      </c>
      <c r="L56" t="s">
        <v>1154</v>
      </c>
      <c r="M56" t="s">
        <v>1232</v>
      </c>
      <c r="N56">
        <v>7852</v>
      </c>
      <c r="O56" s="1">
        <v>0</v>
      </c>
      <c r="P56" t="s">
        <v>1317</v>
      </c>
      <c r="X56" s="24" t="s">
        <v>2663</v>
      </c>
      <c r="Y56" s="24" t="s">
        <v>1232</v>
      </c>
      <c r="Z56">
        <v>1</v>
      </c>
      <c r="AA56" t="s">
        <v>1457</v>
      </c>
      <c r="AB56" t="s">
        <v>660</v>
      </c>
      <c r="AC56" t="s">
        <v>1333</v>
      </c>
      <c r="AD56" s="24" t="s">
        <v>2663</v>
      </c>
    </row>
    <row r="57" spans="2:30" x14ac:dyDescent="0.25">
      <c r="B57" t="s">
        <v>657</v>
      </c>
      <c r="C57" t="s">
        <v>1236</v>
      </c>
      <c r="D57" t="s">
        <v>1237</v>
      </c>
      <c r="E57" s="2">
        <v>45626</v>
      </c>
      <c r="F57" t="s">
        <v>17</v>
      </c>
      <c r="G57" t="s">
        <v>14</v>
      </c>
      <c r="H57">
        <v>1</v>
      </c>
      <c r="I57" s="4" t="s">
        <v>663</v>
      </c>
      <c r="J57" t="s">
        <v>660</v>
      </c>
      <c r="K57" t="s">
        <v>16</v>
      </c>
      <c r="L57" t="s">
        <v>1154</v>
      </c>
      <c r="M57" t="s">
        <v>1232</v>
      </c>
      <c r="N57">
        <v>7852</v>
      </c>
      <c r="O57" s="1">
        <v>0</v>
      </c>
      <c r="P57" t="s">
        <v>1317</v>
      </c>
      <c r="X57" s="24" t="s">
        <v>2663</v>
      </c>
      <c r="Y57" s="24" t="s">
        <v>1232</v>
      </c>
      <c r="Z57">
        <v>1</v>
      </c>
      <c r="AA57" t="s">
        <v>1457</v>
      </c>
      <c r="AB57" t="s">
        <v>660</v>
      </c>
      <c r="AC57" t="s">
        <v>1333</v>
      </c>
      <c r="AD57" s="24" t="s">
        <v>2663</v>
      </c>
    </row>
    <row r="58" spans="2:30" x14ac:dyDescent="0.25">
      <c r="B58" t="s">
        <v>822</v>
      </c>
      <c r="C58" t="s">
        <v>1236</v>
      </c>
      <c r="D58" t="s">
        <v>1237</v>
      </c>
      <c r="E58" s="2">
        <v>45626</v>
      </c>
      <c r="F58" t="s">
        <v>17</v>
      </c>
      <c r="G58" t="s">
        <v>14</v>
      </c>
      <c r="H58">
        <v>1</v>
      </c>
      <c r="I58" t="s">
        <v>823</v>
      </c>
      <c r="J58" t="s">
        <v>15</v>
      </c>
      <c r="K58" t="s">
        <v>16</v>
      </c>
      <c r="L58" t="s">
        <v>1171</v>
      </c>
      <c r="M58" t="s">
        <v>1232</v>
      </c>
      <c r="N58">
        <v>11060</v>
      </c>
      <c r="O58" s="1">
        <v>169538</v>
      </c>
      <c r="P58" t="s">
        <v>1317</v>
      </c>
      <c r="X58" s="24" t="s">
        <v>2663</v>
      </c>
      <c r="Y58" s="24" t="s">
        <v>1232</v>
      </c>
      <c r="Z58">
        <v>1</v>
      </c>
      <c r="AA58" t="s">
        <v>1474</v>
      </c>
      <c r="AB58" t="s">
        <v>15</v>
      </c>
      <c r="AC58" t="s">
        <v>1333</v>
      </c>
      <c r="AD58" s="24" t="s">
        <v>2663</v>
      </c>
    </row>
    <row r="59" spans="2:30" x14ac:dyDescent="0.25">
      <c r="B59" t="s">
        <v>822</v>
      </c>
      <c r="C59" t="s">
        <v>1236</v>
      </c>
      <c r="D59" t="s">
        <v>1237</v>
      </c>
      <c r="E59" s="2">
        <v>45626</v>
      </c>
      <c r="F59" t="s">
        <v>17</v>
      </c>
      <c r="G59" t="s">
        <v>14</v>
      </c>
      <c r="H59">
        <v>22</v>
      </c>
      <c r="I59" t="s">
        <v>824</v>
      </c>
      <c r="J59" t="s">
        <v>825</v>
      </c>
      <c r="K59" t="s">
        <v>16</v>
      </c>
      <c r="L59" t="s">
        <v>1171</v>
      </c>
      <c r="M59" t="s">
        <v>1232</v>
      </c>
      <c r="N59">
        <v>11060</v>
      </c>
      <c r="O59" s="1">
        <v>103</v>
      </c>
      <c r="P59" t="s">
        <v>1317</v>
      </c>
      <c r="X59" s="24" t="s">
        <v>2663</v>
      </c>
      <c r="Y59" s="24" t="s">
        <v>1232</v>
      </c>
      <c r="Z59">
        <v>22</v>
      </c>
      <c r="AA59" t="s">
        <v>1474</v>
      </c>
      <c r="AB59" t="s">
        <v>15</v>
      </c>
      <c r="AC59" t="s">
        <v>1333</v>
      </c>
      <c r="AD59" s="24" t="s">
        <v>2663</v>
      </c>
    </row>
    <row r="60" spans="2:30" x14ac:dyDescent="0.25">
      <c r="B60" t="s">
        <v>822</v>
      </c>
      <c r="C60" t="s">
        <v>1236</v>
      </c>
      <c r="D60" t="s">
        <v>1237</v>
      </c>
      <c r="E60" s="2">
        <v>45626</v>
      </c>
      <c r="F60" t="s">
        <v>17</v>
      </c>
      <c r="G60" t="s">
        <v>14</v>
      </c>
      <c r="H60">
        <v>1</v>
      </c>
      <c r="I60" t="s">
        <v>826</v>
      </c>
      <c r="J60" t="s">
        <v>15</v>
      </c>
      <c r="K60" t="s">
        <v>16</v>
      </c>
      <c r="L60" t="s">
        <v>1171</v>
      </c>
      <c r="M60" t="s">
        <v>1232</v>
      </c>
      <c r="N60">
        <v>7687</v>
      </c>
      <c r="O60" s="1">
        <v>165825</v>
      </c>
      <c r="P60" t="s">
        <v>1317</v>
      </c>
      <c r="X60" s="24" t="s">
        <v>2663</v>
      </c>
      <c r="Y60" s="24" t="s">
        <v>1232</v>
      </c>
      <c r="Z60">
        <v>1</v>
      </c>
      <c r="AA60" t="s">
        <v>1474</v>
      </c>
      <c r="AB60" t="s">
        <v>15</v>
      </c>
      <c r="AC60" t="s">
        <v>1333</v>
      </c>
      <c r="AD60" s="24" t="s">
        <v>2663</v>
      </c>
    </row>
    <row r="61" spans="2:30" x14ac:dyDescent="0.25">
      <c r="B61" t="s">
        <v>822</v>
      </c>
      <c r="C61" t="s">
        <v>1236</v>
      </c>
      <c r="D61" t="s">
        <v>1237</v>
      </c>
      <c r="E61" s="2">
        <v>45626</v>
      </c>
      <c r="F61" t="s">
        <v>17</v>
      </c>
      <c r="G61" t="s">
        <v>14</v>
      </c>
      <c r="H61">
        <v>16</v>
      </c>
      <c r="I61" t="s">
        <v>827</v>
      </c>
      <c r="J61" t="s">
        <v>828</v>
      </c>
      <c r="K61" t="s">
        <v>16</v>
      </c>
      <c r="L61" t="s">
        <v>1171</v>
      </c>
      <c r="M61" t="s">
        <v>1232</v>
      </c>
      <c r="N61">
        <v>7687</v>
      </c>
      <c r="O61" s="1">
        <v>101</v>
      </c>
      <c r="P61" t="s">
        <v>1317</v>
      </c>
      <c r="X61" s="24" t="s">
        <v>2663</v>
      </c>
      <c r="Y61" s="24" t="s">
        <v>1232</v>
      </c>
      <c r="Z61">
        <v>16</v>
      </c>
      <c r="AA61" t="s">
        <v>1474</v>
      </c>
      <c r="AB61" t="s">
        <v>15</v>
      </c>
      <c r="AC61" t="s">
        <v>1333</v>
      </c>
      <c r="AD61" s="24" t="s">
        <v>2663</v>
      </c>
    </row>
    <row r="62" spans="2:30" x14ac:dyDescent="0.25">
      <c r="B62" t="s">
        <v>870</v>
      </c>
      <c r="C62" t="s">
        <v>1236</v>
      </c>
      <c r="D62" t="s">
        <v>1237</v>
      </c>
      <c r="E62" s="2">
        <v>45626</v>
      </c>
      <c r="F62" t="s">
        <v>839</v>
      </c>
      <c r="G62" t="s">
        <v>14</v>
      </c>
      <c r="H62">
        <v>1</v>
      </c>
      <c r="I62" t="s">
        <v>871</v>
      </c>
      <c r="J62" t="s">
        <v>15</v>
      </c>
      <c r="K62" t="s">
        <v>16</v>
      </c>
      <c r="L62" t="s">
        <v>1185</v>
      </c>
      <c r="M62" t="s">
        <v>1232</v>
      </c>
      <c r="N62">
        <v>7080</v>
      </c>
      <c r="O62" s="1">
        <v>57626</v>
      </c>
      <c r="P62" t="s">
        <v>1317</v>
      </c>
      <c r="X62" s="24" t="s">
        <v>2663</v>
      </c>
      <c r="Y62" s="24" t="s">
        <v>1232</v>
      </c>
      <c r="Z62">
        <v>1</v>
      </c>
      <c r="AA62" t="s">
        <v>1485</v>
      </c>
      <c r="AB62" t="s">
        <v>15</v>
      </c>
      <c r="AC62" t="s">
        <v>1333</v>
      </c>
      <c r="AD62" s="24" t="s">
        <v>2663</v>
      </c>
    </row>
    <row r="63" spans="2:30" x14ac:dyDescent="0.25">
      <c r="B63" t="s">
        <v>883</v>
      </c>
      <c r="C63" t="s">
        <v>1236</v>
      </c>
      <c r="D63" t="s">
        <v>1237</v>
      </c>
      <c r="E63" s="2">
        <v>45626</v>
      </c>
      <c r="F63" t="s">
        <v>839</v>
      </c>
      <c r="G63" t="s">
        <v>14</v>
      </c>
      <c r="H63">
        <v>1</v>
      </c>
      <c r="I63" t="s">
        <v>884</v>
      </c>
      <c r="J63" t="s">
        <v>15</v>
      </c>
      <c r="K63" t="s">
        <v>16</v>
      </c>
      <c r="L63" t="s">
        <v>1189</v>
      </c>
      <c r="M63" t="s">
        <v>1232</v>
      </c>
      <c r="N63">
        <v>7360</v>
      </c>
      <c r="O63" s="1">
        <v>61535</v>
      </c>
      <c r="P63" t="s">
        <v>1317</v>
      </c>
      <c r="X63" s="24" t="s">
        <v>2663</v>
      </c>
      <c r="Y63" s="24" t="s">
        <v>1232</v>
      </c>
      <c r="Z63">
        <v>1</v>
      </c>
      <c r="AA63" t="s">
        <v>1486</v>
      </c>
      <c r="AB63" t="s">
        <v>15</v>
      </c>
      <c r="AC63" t="s">
        <v>1333</v>
      </c>
      <c r="AD63" s="24" t="s">
        <v>2663</v>
      </c>
    </row>
    <row r="64" spans="2:30" x14ac:dyDescent="0.25">
      <c r="B64" t="s">
        <v>896</v>
      </c>
      <c r="C64" t="s">
        <v>1236</v>
      </c>
      <c r="D64" t="s">
        <v>1237</v>
      </c>
      <c r="E64" s="2">
        <v>45626</v>
      </c>
      <c r="F64" t="s">
        <v>839</v>
      </c>
      <c r="G64" t="s">
        <v>14</v>
      </c>
      <c r="H64">
        <v>1</v>
      </c>
      <c r="I64" t="s">
        <v>897</v>
      </c>
      <c r="J64" t="s">
        <v>15</v>
      </c>
      <c r="K64" t="s">
        <v>16</v>
      </c>
      <c r="L64" t="s">
        <v>1188</v>
      </c>
      <c r="M64" t="s">
        <v>1232</v>
      </c>
      <c r="N64">
        <v>7440</v>
      </c>
      <c r="O64" s="1">
        <v>58900</v>
      </c>
      <c r="P64" t="s">
        <v>1317</v>
      </c>
      <c r="X64" s="24" t="s">
        <v>2663</v>
      </c>
      <c r="Y64" s="24" t="s">
        <v>1232</v>
      </c>
      <c r="Z64">
        <v>1</v>
      </c>
      <c r="AA64" t="s">
        <v>1492</v>
      </c>
      <c r="AB64" t="s">
        <v>15</v>
      </c>
      <c r="AC64" t="s">
        <v>1333</v>
      </c>
      <c r="AD64" s="24" t="s">
        <v>2663</v>
      </c>
    </row>
    <row r="65" spans="2:30" x14ac:dyDescent="0.25">
      <c r="B65" t="s">
        <v>900</v>
      </c>
      <c r="C65" t="s">
        <v>1236</v>
      </c>
      <c r="D65" t="s">
        <v>1237</v>
      </c>
      <c r="E65" s="2">
        <v>45626</v>
      </c>
      <c r="F65" t="s">
        <v>839</v>
      </c>
      <c r="G65" t="s">
        <v>14</v>
      </c>
      <c r="H65">
        <v>1</v>
      </c>
      <c r="I65" t="s">
        <v>901</v>
      </c>
      <c r="J65" t="s">
        <v>15</v>
      </c>
      <c r="K65" t="s">
        <v>16</v>
      </c>
      <c r="L65" t="s">
        <v>1194</v>
      </c>
      <c r="M65" t="s">
        <v>1232</v>
      </c>
      <c r="N65">
        <v>7680</v>
      </c>
      <c r="O65" s="1">
        <v>61535</v>
      </c>
      <c r="P65" t="s">
        <v>1317</v>
      </c>
      <c r="X65" s="24" t="s">
        <v>2663</v>
      </c>
      <c r="Y65" s="24" t="s">
        <v>1232</v>
      </c>
      <c r="Z65">
        <v>1</v>
      </c>
      <c r="AA65" t="s">
        <v>1494</v>
      </c>
      <c r="AB65" t="s">
        <v>15</v>
      </c>
      <c r="AC65" t="s">
        <v>1333</v>
      </c>
      <c r="AD65" s="24" t="s">
        <v>2663</v>
      </c>
    </row>
    <row r="66" spans="2:30" x14ac:dyDescent="0.25">
      <c r="B66" s="13" t="s">
        <v>1258</v>
      </c>
      <c r="C66" s="13" t="s">
        <v>1236</v>
      </c>
      <c r="D66" s="13" t="s">
        <v>1237</v>
      </c>
      <c r="E66" s="14">
        <v>45626</v>
      </c>
      <c r="F66" s="13" t="s">
        <v>839</v>
      </c>
      <c r="G66" s="13" t="s">
        <v>14</v>
      </c>
      <c r="H66" s="13">
        <v>1</v>
      </c>
      <c r="I66" s="13" t="s">
        <v>914</v>
      </c>
      <c r="J66" s="13" t="s">
        <v>15</v>
      </c>
      <c r="K66" s="13" t="s">
        <v>16</v>
      </c>
      <c r="L66" s="13" t="s">
        <v>1197</v>
      </c>
      <c r="M66" s="13" t="s">
        <v>1232</v>
      </c>
      <c r="N66" s="13">
        <v>5607</v>
      </c>
      <c r="O66" s="13">
        <v>130585</v>
      </c>
      <c r="P66" t="s">
        <v>1317</v>
      </c>
      <c r="Q66" s="13"/>
      <c r="R66" s="13"/>
      <c r="S66" s="13"/>
      <c r="T66" s="13"/>
      <c r="U66" s="13"/>
      <c r="V66" s="13"/>
      <c r="W66" s="13"/>
      <c r="X66" s="24" t="s">
        <v>2663</v>
      </c>
      <c r="Y66" s="24" t="s">
        <v>1232</v>
      </c>
      <c r="Z66">
        <v>1</v>
      </c>
      <c r="AA66" t="s">
        <v>1496</v>
      </c>
      <c r="AB66" t="s">
        <v>15</v>
      </c>
      <c r="AC66" t="s">
        <v>1333</v>
      </c>
      <c r="AD66" s="24" t="s">
        <v>2663</v>
      </c>
    </row>
    <row r="67" spans="2:30" x14ac:dyDescent="0.25">
      <c r="B67" s="13" t="s">
        <v>1259</v>
      </c>
      <c r="C67" s="13" t="s">
        <v>1236</v>
      </c>
      <c r="D67" s="13" t="s">
        <v>1237</v>
      </c>
      <c r="E67" s="14">
        <v>45626</v>
      </c>
      <c r="F67" s="13" t="s">
        <v>839</v>
      </c>
      <c r="G67" s="13" t="s">
        <v>14</v>
      </c>
      <c r="H67" s="13">
        <v>1</v>
      </c>
      <c r="I67" s="13" t="s">
        <v>915</v>
      </c>
      <c r="J67" s="13" t="s">
        <v>28</v>
      </c>
      <c r="K67" s="13" t="s">
        <v>16</v>
      </c>
      <c r="L67" s="13" t="s">
        <v>1197</v>
      </c>
      <c r="M67" s="13" t="s">
        <v>1232</v>
      </c>
      <c r="N67" s="13">
        <v>5607</v>
      </c>
      <c r="O67" s="13">
        <v>100</v>
      </c>
      <c r="P67" t="s">
        <v>1317</v>
      </c>
      <c r="Q67" s="13"/>
      <c r="R67" s="13"/>
      <c r="S67" s="13"/>
      <c r="T67" s="13"/>
      <c r="U67" s="13"/>
      <c r="V67" s="13"/>
      <c r="W67" s="13"/>
      <c r="X67" s="24" t="s">
        <v>2663</v>
      </c>
      <c r="Y67" s="24" t="s">
        <v>1232</v>
      </c>
      <c r="Z67">
        <v>1</v>
      </c>
      <c r="AA67" t="s">
        <v>1496</v>
      </c>
      <c r="AB67" t="s">
        <v>28</v>
      </c>
      <c r="AC67" t="s">
        <v>1333</v>
      </c>
      <c r="AD67" s="24" t="s">
        <v>2663</v>
      </c>
    </row>
    <row r="68" spans="2:30" x14ac:dyDescent="0.25">
      <c r="B68" s="13" t="s">
        <v>1260</v>
      </c>
      <c r="C68" s="13" t="s">
        <v>1236</v>
      </c>
      <c r="D68" s="13" t="s">
        <v>1237</v>
      </c>
      <c r="E68" s="14">
        <v>45626</v>
      </c>
      <c r="F68" s="13" t="s">
        <v>839</v>
      </c>
      <c r="G68" s="13" t="s">
        <v>14</v>
      </c>
      <c r="H68" s="13">
        <v>1</v>
      </c>
      <c r="I68" s="13" t="s">
        <v>916</v>
      </c>
      <c r="J68" s="13" t="s">
        <v>393</v>
      </c>
      <c r="K68" s="13" t="s">
        <v>16</v>
      </c>
      <c r="L68" s="13" t="s">
        <v>1197</v>
      </c>
      <c r="M68" s="13" t="s">
        <v>1232</v>
      </c>
      <c r="N68" s="13">
        <v>5606</v>
      </c>
      <c r="O68" s="13">
        <v>0</v>
      </c>
      <c r="P68" t="s">
        <v>1317</v>
      </c>
      <c r="Q68" s="13"/>
      <c r="R68" s="13"/>
      <c r="S68" s="13"/>
      <c r="T68" s="13"/>
      <c r="U68" s="13"/>
      <c r="V68" s="13"/>
      <c r="W68" s="13"/>
      <c r="X68" s="24" t="s">
        <v>2663</v>
      </c>
      <c r="Y68" s="24" t="s">
        <v>1232</v>
      </c>
      <c r="Z68">
        <v>1</v>
      </c>
      <c r="AA68" t="s">
        <v>1496</v>
      </c>
      <c r="AB68" t="s">
        <v>393</v>
      </c>
      <c r="AC68" t="s">
        <v>1333</v>
      </c>
      <c r="AD68" s="24" t="s">
        <v>2663</v>
      </c>
    </row>
    <row r="69" spans="2:30" x14ac:dyDescent="0.25">
      <c r="B69" t="s">
        <v>922</v>
      </c>
      <c r="C69" t="s">
        <v>1236</v>
      </c>
      <c r="D69" t="s">
        <v>1237</v>
      </c>
      <c r="E69" s="2">
        <v>45626</v>
      </c>
      <c r="F69" t="s">
        <v>839</v>
      </c>
      <c r="G69" t="s">
        <v>14</v>
      </c>
      <c r="H69">
        <v>1</v>
      </c>
      <c r="I69" t="s">
        <v>923</v>
      </c>
      <c r="J69" t="s">
        <v>15</v>
      </c>
      <c r="K69" t="s">
        <v>16</v>
      </c>
      <c r="L69" t="s">
        <v>1200</v>
      </c>
      <c r="M69" t="s">
        <v>1232</v>
      </c>
      <c r="N69">
        <v>7500</v>
      </c>
      <c r="O69" s="1">
        <v>62109</v>
      </c>
      <c r="P69" t="s">
        <v>1317</v>
      </c>
      <c r="X69" s="24" t="s">
        <v>2663</v>
      </c>
      <c r="Y69" s="24" t="s">
        <v>1232</v>
      </c>
      <c r="Z69">
        <v>1</v>
      </c>
      <c r="AA69" t="s">
        <v>1498</v>
      </c>
      <c r="AB69" t="s">
        <v>15</v>
      </c>
      <c r="AC69" t="s">
        <v>1333</v>
      </c>
      <c r="AD69" s="24" t="s">
        <v>2663</v>
      </c>
    </row>
    <row r="70" spans="2:30" x14ac:dyDescent="0.25">
      <c r="B70" t="s">
        <v>943</v>
      </c>
      <c r="C70" t="s">
        <v>1236</v>
      </c>
      <c r="D70" t="s">
        <v>1237</v>
      </c>
      <c r="E70" s="2">
        <v>45626</v>
      </c>
      <c r="F70" t="s">
        <v>839</v>
      </c>
      <c r="G70" t="s">
        <v>14</v>
      </c>
      <c r="H70">
        <v>1</v>
      </c>
      <c r="I70" t="s">
        <v>944</v>
      </c>
      <c r="J70" t="s">
        <v>15</v>
      </c>
      <c r="K70" t="s">
        <v>16</v>
      </c>
      <c r="L70" t="s">
        <v>1200</v>
      </c>
      <c r="M70" t="s">
        <v>1232</v>
      </c>
      <c r="N70">
        <v>7540</v>
      </c>
      <c r="O70" s="1">
        <v>61690</v>
      </c>
      <c r="P70" t="s">
        <v>1317</v>
      </c>
      <c r="X70" s="24" t="s">
        <v>2663</v>
      </c>
      <c r="Y70" s="24" t="s">
        <v>1232</v>
      </c>
      <c r="Z70">
        <v>1</v>
      </c>
      <c r="AA70" t="s">
        <v>1499</v>
      </c>
      <c r="AB70" t="s">
        <v>15</v>
      </c>
      <c r="AC70" t="s">
        <v>1333</v>
      </c>
      <c r="AD70" s="24" t="s">
        <v>2663</v>
      </c>
    </row>
    <row r="71" spans="2:30" x14ac:dyDescent="0.25">
      <c r="B71" t="s">
        <v>953</v>
      </c>
      <c r="C71" t="s">
        <v>1236</v>
      </c>
      <c r="D71" t="s">
        <v>1237</v>
      </c>
      <c r="E71" s="2">
        <v>45626</v>
      </c>
      <c r="F71" t="s">
        <v>945</v>
      </c>
      <c r="G71" t="s">
        <v>14</v>
      </c>
      <c r="H71">
        <v>1</v>
      </c>
      <c r="I71" t="s">
        <v>954</v>
      </c>
      <c r="J71" t="s">
        <v>955</v>
      </c>
      <c r="K71" t="s">
        <v>16</v>
      </c>
      <c r="L71" t="s">
        <v>1207</v>
      </c>
      <c r="M71" t="s">
        <v>1232</v>
      </c>
      <c r="N71">
        <v>8640</v>
      </c>
      <c r="O71" s="1">
        <v>59850</v>
      </c>
      <c r="P71" t="s">
        <v>1317</v>
      </c>
      <c r="X71" s="24" t="s">
        <v>2663</v>
      </c>
      <c r="Y71" s="24" t="s">
        <v>1232</v>
      </c>
      <c r="Z71">
        <v>1</v>
      </c>
      <c r="AA71" t="s">
        <v>1503</v>
      </c>
      <c r="AB71" t="s">
        <v>955</v>
      </c>
      <c r="AC71" t="s">
        <v>1333</v>
      </c>
      <c r="AD71" s="24" t="s">
        <v>2663</v>
      </c>
    </row>
    <row r="72" spans="2:30" x14ac:dyDescent="0.25">
      <c r="B72" t="s">
        <v>956</v>
      </c>
      <c r="C72" t="s">
        <v>1236</v>
      </c>
      <c r="D72" t="s">
        <v>1237</v>
      </c>
      <c r="E72" s="2">
        <v>45626</v>
      </c>
      <c r="F72" t="s">
        <v>945</v>
      </c>
      <c r="G72" t="s">
        <v>14</v>
      </c>
      <c r="H72">
        <v>1</v>
      </c>
      <c r="I72" t="s">
        <v>957</v>
      </c>
      <c r="J72" t="s">
        <v>955</v>
      </c>
      <c r="K72" t="s">
        <v>16</v>
      </c>
      <c r="L72" t="s">
        <v>1207</v>
      </c>
      <c r="M72" t="s">
        <v>1232</v>
      </c>
      <c r="N72">
        <v>8640</v>
      </c>
      <c r="O72" s="1">
        <v>59850</v>
      </c>
      <c r="P72" t="s">
        <v>1317</v>
      </c>
      <c r="X72" s="24" t="s">
        <v>2663</v>
      </c>
      <c r="Y72" s="24" t="s">
        <v>1232</v>
      </c>
      <c r="Z72">
        <v>1</v>
      </c>
      <c r="AA72" t="s">
        <v>1503</v>
      </c>
      <c r="AB72" t="s">
        <v>955</v>
      </c>
      <c r="AC72" t="s">
        <v>1333</v>
      </c>
      <c r="AD72" s="24" t="s">
        <v>2663</v>
      </c>
    </row>
    <row r="73" spans="2:30" x14ac:dyDescent="0.25">
      <c r="B73" t="s">
        <v>958</v>
      </c>
      <c r="C73" t="s">
        <v>1236</v>
      </c>
      <c r="D73" t="s">
        <v>1237</v>
      </c>
      <c r="E73" s="2">
        <v>45626</v>
      </c>
      <c r="F73" t="s">
        <v>945</v>
      </c>
      <c r="G73" t="s">
        <v>14</v>
      </c>
      <c r="H73">
        <v>1</v>
      </c>
      <c r="I73" t="s">
        <v>959</v>
      </c>
      <c r="J73" t="s">
        <v>473</v>
      </c>
      <c r="K73" t="s">
        <v>16</v>
      </c>
      <c r="L73" t="s">
        <v>1207</v>
      </c>
      <c r="M73" t="s">
        <v>1232</v>
      </c>
      <c r="N73">
        <v>8200</v>
      </c>
      <c r="O73" s="1">
        <v>63900</v>
      </c>
      <c r="P73" t="s">
        <v>1317</v>
      </c>
      <c r="X73" s="24" t="s">
        <v>2663</v>
      </c>
      <c r="Y73" s="24" t="s">
        <v>1232</v>
      </c>
      <c r="Z73">
        <v>1</v>
      </c>
      <c r="AA73" t="s">
        <v>1503</v>
      </c>
      <c r="AB73" t="s">
        <v>473</v>
      </c>
      <c r="AC73" t="s">
        <v>1333</v>
      </c>
      <c r="AD73" s="24" t="s">
        <v>2663</v>
      </c>
    </row>
    <row r="74" spans="2:30" x14ac:dyDescent="0.25">
      <c r="B74" t="s">
        <v>960</v>
      </c>
      <c r="C74" t="s">
        <v>1236</v>
      </c>
      <c r="D74" t="s">
        <v>1237</v>
      </c>
      <c r="E74" s="2">
        <v>45626</v>
      </c>
      <c r="F74" t="s">
        <v>945</v>
      </c>
      <c r="G74" t="s">
        <v>14</v>
      </c>
      <c r="H74">
        <v>1</v>
      </c>
      <c r="I74" t="s">
        <v>961</v>
      </c>
      <c r="J74" t="s">
        <v>473</v>
      </c>
      <c r="K74" t="s">
        <v>16</v>
      </c>
      <c r="L74" t="s">
        <v>1207</v>
      </c>
      <c r="M74" t="s">
        <v>1232</v>
      </c>
      <c r="N74">
        <v>8200</v>
      </c>
      <c r="O74" s="1">
        <v>59550</v>
      </c>
      <c r="P74" t="s">
        <v>1317</v>
      </c>
      <c r="X74" s="24" t="s">
        <v>2663</v>
      </c>
      <c r="Y74" s="24" t="s">
        <v>1232</v>
      </c>
      <c r="Z74">
        <v>1</v>
      </c>
      <c r="AA74" t="s">
        <v>1503</v>
      </c>
      <c r="AB74" t="s">
        <v>473</v>
      </c>
      <c r="AC74" t="s">
        <v>1333</v>
      </c>
      <c r="AD74" s="24" t="s">
        <v>2663</v>
      </c>
    </row>
    <row r="75" spans="2:30" x14ac:dyDescent="0.25">
      <c r="B75" s="9" t="s">
        <v>1244</v>
      </c>
      <c r="C75" s="9" t="s">
        <v>1236</v>
      </c>
      <c r="D75" s="9" t="s">
        <v>1237</v>
      </c>
      <c r="E75" s="10">
        <v>45626</v>
      </c>
      <c r="F75" s="9" t="s">
        <v>945</v>
      </c>
      <c r="G75" s="9" t="s">
        <v>14</v>
      </c>
      <c r="H75" s="9">
        <v>1</v>
      </c>
      <c r="I75" s="11" t="s">
        <v>968</v>
      </c>
      <c r="J75" s="12" t="s">
        <v>969</v>
      </c>
      <c r="K75" s="9" t="s">
        <v>16</v>
      </c>
      <c r="L75" s="9" t="s">
        <v>1208</v>
      </c>
      <c r="M75" s="9" t="s">
        <v>1232</v>
      </c>
      <c r="N75" s="9">
        <v>1800</v>
      </c>
      <c r="O75" s="9">
        <v>0</v>
      </c>
      <c r="P75" t="s">
        <v>1317</v>
      </c>
      <c r="Q75" s="9"/>
      <c r="R75" s="9"/>
      <c r="S75" s="9"/>
      <c r="T75" s="9"/>
      <c r="U75" s="9"/>
      <c r="V75" s="9"/>
      <c r="W75" s="9"/>
      <c r="X75" s="24" t="s">
        <v>2663</v>
      </c>
      <c r="Y75" s="24" t="s">
        <v>1232</v>
      </c>
      <c r="Z75">
        <v>1</v>
      </c>
      <c r="AA75" t="s">
        <v>1505</v>
      </c>
      <c r="AB75" t="s">
        <v>969</v>
      </c>
      <c r="AC75" t="s">
        <v>1333</v>
      </c>
      <c r="AD75" s="24" t="s">
        <v>2663</v>
      </c>
    </row>
    <row r="76" spans="2:30" x14ac:dyDescent="0.25">
      <c r="B76" t="s">
        <v>227</v>
      </c>
      <c r="C76" t="s">
        <v>1236</v>
      </c>
      <c r="D76" t="s">
        <v>1237</v>
      </c>
      <c r="E76" s="2">
        <v>45626</v>
      </c>
      <c r="F76" t="s">
        <v>17</v>
      </c>
      <c r="G76" t="s">
        <v>14</v>
      </c>
      <c r="H76">
        <v>1</v>
      </c>
      <c r="I76" t="s">
        <v>228</v>
      </c>
      <c r="J76" t="s">
        <v>79</v>
      </c>
      <c r="K76" t="s">
        <v>16</v>
      </c>
      <c r="L76" t="s">
        <v>1091</v>
      </c>
      <c r="M76" t="s">
        <v>1232</v>
      </c>
      <c r="N76">
        <v>850</v>
      </c>
      <c r="O76" s="1">
        <v>8288</v>
      </c>
      <c r="P76" t="s">
        <v>1317</v>
      </c>
      <c r="R76" t="s">
        <v>1353</v>
      </c>
      <c r="S76" t="s">
        <v>1232</v>
      </c>
      <c r="U76">
        <v>850</v>
      </c>
      <c r="W76" t="s">
        <v>1364</v>
      </c>
      <c r="X76" s="24" t="s">
        <v>1354</v>
      </c>
      <c r="Y76" s="24" t="s">
        <v>1232</v>
      </c>
      <c r="Z76">
        <v>-849</v>
      </c>
      <c r="AA76" t="s">
        <v>1394</v>
      </c>
      <c r="AB76" t="s">
        <v>79</v>
      </c>
      <c r="AC76" t="s">
        <v>1333</v>
      </c>
      <c r="AD76" s="24" t="s">
        <v>1354</v>
      </c>
    </row>
    <row r="77" spans="2:30" x14ac:dyDescent="0.25">
      <c r="B77" t="s">
        <v>763</v>
      </c>
      <c r="C77" t="s">
        <v>1236</v>
      </c>
      <c r="D77" t="s">
        <v>1237</v>
      </c>
      <c r="E77" s="2">
        <v>45626</v>
      </c>
      <c r="F77" t="s">
        <v>17</v>
      </c>
      <c r="G77" t="s">
        <v>14</v>
      </c>
      <c r="H77">
        <v>1</v>
      </c>
      <c r="I77" t="s">
        <v>764</v>
      </c>
      <c r="J77" t="s">
        <v>765</v>
      </c>
      <c r="K77" t="s">
        <v>16</v>
      </c>
      <c r="L77" t="s">
        <v>1101</v>
      </c>
      <c r="M77" t="s">
        <v>1233</v>
      </c>
      <c r="N77">
        <v>1077</v>
      </c>
      <c r="O77" s="1">
        <v>10209</v>
      </c>
      <c r="P77" t="s">
        <v>1317</v>
      </c>
      <c r="R77" t="s">
        <v>1353</v>
      </c>
      <c r="S77" t="s">
        <v>1232</v>
      </c>
      <c r="U77">
        <v>1077</v>
      </c>
      <c r="W77" t="s">
        <v>1364</v>
      </c>
      <c r="X77" s="24" t="s">
        <v>1354</v>
      </c>
      <c r="Y77" s="24" t="s">
        <v>1232</v>
      </c>
      <c r="Z77">
        <v>-1076</v>
      </c>
      <c r="AA77" t="s">
        <v>1405</v>
      </c>
      <c r="AB77" t="s">
        <v>765</v>
      </c>
      <c r="AC77" t="s">
        <v>1333</v>
      </c>
      <c r="AD77" s="24" t="s">
        <v>1354</v>
      </c>
    </row>
    <row r="78" spans="2:30" x14ac:dyDescent="0.25">
      <c r="B78" t="s">
        <v>790</v>
      </c>
      <c r="C78" t="s">
        <v>1236</v>
      </c>
      <c r="D78" t="s">
        <v>1237</v>
      </c>
      <c r="E78" s="2">
        <v>45626</v>
      </c>
      <c r="F78" t="s">
        <v>17</v>
      </c>
      <c r="G78" t="s">
        <v>14</v>
      </c>
      <c r="H78">
        <v>1</v>
      </c>
      <c r="I78" t="s">
        <v>791</v>
      </c>
      <c r="J78" t="s">
        <v>207</v>
      </c>
      <c r="K78" t="s">
        <v>16</v>
      </c>
      <c r="L78" t="s">
        <v>1132</v>
      </c>
      <c r="M78" t="s">
        <v>1233</v>
      </c>
      <c r="N78">
        <v>1150</v>
      </c>
      <c r="O78" s="1">
        <v>9837</v>
      </c>
      <c r="P78" t="s">
        <v>1317</v>
      </c>
      <c r="R78" t="s">
        <v>1353</v>
      </c>
      <c r="S78" t="s">
        <v>1374</v>
      </c>
      <c r="U78">
        <v>1150</v>
      </c>
      <c r="W78" t="s">
        <v>1364</v>
      </c>
      <c r="X78" s="24" t="s">
        <v>1354</v>
      </c>
      <c r="Y78" s="24" t="s">
        <v>1374</v>
      </c>
      <c r="Z78">
        <v>-1149</v>
      </c>
      <c r="AA78" t="s">
        <v>1436</v>
      </c>
      <c r="AB78" t="s">
        <v>207</v>
      </c>
      <c r="AC78" t="s">
        <v>1333</v>
      </c>
      <c r="AD78" s="24" t="s">
        <v>1354</v>
      </c>
    </row>
    <row r="79" spans="2:30" x14ac:dyDescent="0.25">
      <c r="B79" t="s">
        <v>948</v>
      </c>
      <c r="C79" t="s">
        <v>1236</v>
      </c>
      <c r="D79" t="s">
        <v>1237</v>
      </c>
      <c r="E79" s="2">
        <v>45626</v>
      </c>
      <c r="F79" t="s">
        <v>945</v>
      </c>
      <c r="G79" t="s">
        <v>14</v>
      </c>
      <c r="H79">
        <v>1</v>
      </c>
      <c r="I79" t="s">
        <v>949</v>
      </c>
      <c r="J79" t="s">
        <v>134</v>
      </c>
      <c r="K79" t="s">
        <v>16</v>
      </c>
      <c r="L79" t="s">
        <v>1205</v>
      </c>
      <c r="M79" t="s">
        <v>1233</v>
      </c>
      <c r="N79">
        <v>1010</v>
      </c>
      <c r="O79" s="1">
        <v>10078</v>
      </c>
      <c r="P79" t="s">
        <v>1317</v>
      </c>
      <c r="R79" t="s">
        <v>1353</v>
      </c>
      <c r="S79" t="s">
        <v>1374</v>
      </c>
      <c r="U79">
        <v>1010</v>
      </c>
      <c r="W79" t="s">
        <v>1364</v>
      </c>
      <c r="X79" s="24" t="s">
        <v>1354</v>
      </c>
      <c r="Y79" s="24" t="s">
        <v>1374</v>
      </c>
      <c r="Z79">
        <v>-1009</v>
      </c>
      <c r="AA79" t="s">
        <v>1501</v>
      </c>
      <c r="AB79" t="s">
        <v>134</v>
      </c>
      <c r="AC79" t="s">
        <v>1333</v>
      </c>
      <c r="AD79" s="24" t="s">
        <v>1354</v>
      </c>
    </row>
    <row r="80" spans="2:30" x14ac:dyDescent="0.25">
      <c r="B80" s="13" t="s">
        <v>1247</v>
      </c>
      <c r="C80" s="13" t="s">
        <v>1236</v>
      </c>
      <c r="D80" s="13" t="s">
        <v>1237</v>
      </c>
      <c r="E80" s="14">
        <v>45626</v>
      </c>
      <c r="F80" s="13" t="s">
        <v>17</v>
      </c>
      <c r="G80" s="13" t="s">
        <v>14</v>
      </c>
      <c r="H80" s="13">
        <v>1</v>
      </c>
      <c r="I80" s="13" t="s">
        <v>317</v>
      </c>
      <c r="J80" s="13" t="s">
        <v>28</v>
      </c>
      <c r="K80" s="13" t="s">
        <v>16</v>
      </c>
      <c r="L80" s="13" t="s">
        <v>1105</v>
      </c>
      <c r="M80" s="13" t="s">
        <v>1234</v>
      </c>
      <c r="N80" s="13">
        <v>6555</v>
      </c>
      <c r="O80" s="13">
        <v>116</v>
      </c>
      <c r="P80" t="s">
        <v>1317</v>
      </c>
      <c r="Q80" s="13"/>
      <c r="R80" t="s">
        <v>1353</v>
      </c>
      <c r="S80" t="s">
        <v>1382</v>
      </c>
      <c r="U80">
        <v>6555</v>
      </c>
      <c r="W80" t="s">
        <v>1364</v>
      </c>
      <c r="X80" s="24" t="s">
        <v>1354</v>
      </c>
      <c r="Y80" s="24" t="s">
        <v>1382</v>
      </c>
      <c r="Z80">
        <v>-6554</v>
      </c>
      <c r="AA80" t="s">
        <v>1409</v>
      </c>
      <c r="AB80" t="s">
        <v>28</v>
      </c>
      <c r="AC80" t="s">
        <v>1333</v>
      </c>
      <c r="AD80" s="24" t="s">
        <v>1354</v>
      </c>
    </row>
    <row r="81" spans="2:30" x14ac:dyDescent="0.25">
      <c r="B81" s="13" t="s">
        <v>1251</v>
      </c>
      <c r="C81" s="13" t="s">
        <v>1236</v>
      </c>
      <c r="D81" s="13" t="s">
        <v>1237</v>
      </c>
      <c r="E81" s="14">
        <v>45626</v>
      </c>
      <c r="F81" s="13" t="s">
        <v>17</v>
      </c>
      <c r="G81" s="13" t="s">
        <v>14</v>
      </c>
      <c r="H81" s="13">
        <v>1</v>
      </c>
      <c r="I81" s="13" t="s">
        <v>414</v>
      </c>
      <c r="J81" s="13" t="s">
        <v>28</v>
      </c>
      <c r="K81" s="13" t="s">
        <v>16</v>
      </c>
      <c r="L81" s="13" t="s">
        <v>1129</v>
      </c>
      <c r="M81" s="13" t="s">
        <v>1234</v>
      </c>
      <c r="N81" s="13">
        <v>6655</v>
      </c>
      <c r="O81" s="13">
        <v>105</v>
      </c>
      <c r="P81" t="s">
        <v>1317</v>
      </c>
      <c r="Q81" s="13"/>
      <c r="R81" t="s">
        <v>1353</v>
      </c>
      <c r="S81" t="s">
        <v>1382</v>
      </c>
      <c r="U81">
        <v>6655</v>
      </c>
      <c r="W81" t="s">
        <v>1364</v>
      </c>
      <c r="X81" s="24" t="s">
        <v>1354</v>
      </c>
      <c r="Y81" s="24" t="s">
        <v>1382</v>
      </c>
      <c r="Z81">
        <v>-6654</v>
      </c>
      <c r="AA81" t="s">
        <v>1433</v>
      </c>
      <c r="AB81" t="s">
        <v>28</v>
      </c>
      <c r="AC81" t="s">
        <v>1333</v>
      </c>
      <c r="AD81" s="24" t="s">
        <v>1354</v>
      </c>
    </row>
    <row r="82" spans="2:30" x14ac:dyDescent="0.25">
      <c r="B82" s="13" t="s">
        <v>1252</v>
      </c>
      <c r="C82" s="13" t="s">
        <v>1236</v>
      </c>
      <c r="D82" s="13" t="s">
        <v>1237</v>
      </c>
      <c r="E82" s="14">
        <v>45626</v>
      </c>
      <c r="F82" s="13" t="s">
        <v>17</v>
      </c>
      <c r="G82" s="13" t="s">
        <v>14</v>
      </c>
      <c r="H82" s="13">
        <v>1</v>
      </c>
      <c r="I82" s="13" t="s">
        <v>415</v>
      </c>
      <c r="J82" s="13" t="s">
        <v>171</v>
      </c>
      <c r="K82" s="13" t="s">
        <v>16</v>
      </c>
      <c r="L82" s="13" t="s">
        <v>1129</v>
      </c>
      <c r="M82" s="13" t="s">
        <v>1234</v>
      </c>
      <c r="N82" s="13">
        <v>6655</v>
      </c>
      <c r="O82" s="13">
        <v>61875</v>
      </c>
      <c r="P82" t="s">
        <v>1317</v>
      </c>
      <c r="Q82" s="13"/>
      <c r="R82" t="s">
        <v>1353</v>
      </c>
      <c r="S82" t="s">
        <v>1382</v>
      </c>
      <c r="U82">
        <v>6655</v>
      </c>
      <c r="W82" t="s">
        <v>1364</v>
      </c>
      <c r="X82" s="24" t="s">
        <v>1354</v>
      </c>
      <c r="Y82" s="24" t="s">
        <v>1382</v>
      </c>
      <c r="Z82">
        <v>-6654</v>
      </c>
      <c r="AA82" t="s">
        <v>1433</v>
      </c>
      <c r="AB82" t="s">
        <v>171</v>
      </c>
      <c r="AC82" t="s">
        <v>1333</v>
      </c>
      <c r="AD82" s="24" t="s">
        <v>1354</v>
      </c>
    </row>
    <row r="83" spans="2:30" x14ac:dyDescent="0.25">
      <c r="B83" s="13" t="s">
        <v>1253</v>
      </c>
      <c r="C83" s="13" t="s">
        <v>1236</v>
      </c>
      <c r="D83" s="13" t="s">
        <v>1237</v>
      </c>
      <c r="E83" s="14">
        <v>45626</v>
      </c>
      <c r="F83" s="13" t="s">
        <v>17</v>
      </c>
      <c r="G83" s="13" t="s">
        <v>14</v>
      </c>
      <c r="H83" s="13">
        <v>1</v>
      </c>
      <c r="I83" s="13" t="s">
        <v>416</v>
      </c>
      <c r="J83" s="13" t="s">
        <v>152</v>
      </c>
      <c r="K83" s="13" t="s">
        <v>16</v>
      </c>
      <c r="L83" s="13" t="s">
        <v>1129</v>
      </c>
      <c r="M83" s="13" t="s">
        <v>1234</v>
      </c>
      <c r="N83" s="13">
        <v>6655</v>
      </c>
      <c r="O83" s="13">
        <v>76125</v>
      </c>
      <c r="P83" t="s">
        <v>1317</v>
      </c>
      <c r="Q83" s="13"/>
      <c r="R83" t="s">
        <v>1353</v>
      </c>
      <c r="S83" t="s">
        <v>1382</v>
      </c>
      <c r="U83">
        <v>6655</v>
      </c>
      <c r="W83" t="s">
        <v>1364</v>
      </c>
      <c r="X83" s="24" t="s">
        <v>1354</v>
      </c>
      <c r="Y83" s="24" t="s">
        <v>1382</v>
      </c>
      <c r="Z83">
        <v>-6654</v>
      </c>
      <c r="AA83" t="s">
        <v>1433</v>
      </c>
      <c r="AB83" t="s">
        <v>152</v>
      </c>
      <c r="AC83" t="s">
        <v>1333</v>
      </c>
      <c r="AD83" s="24" t="s">
        <v>1354</v>
      </c>
    </row>
    <row r="84" spans="2:30" ht="16.5" x14ac:dyDescent="0.25">
      <c r="B84" s="27" t="s">
        <v>1737</v>
      </c>
      <c r="C84" t="s">
        <v>1236</v>
      </c>
      <c r="D84" t="s">
        <v>1237</v>
      </c>
      <c r="E84" s="2">
        <v>45626</v>
      </c>
      <c r="F84" t="s">
        <v>839</v>
      </c>
      <c r="G84" t="s">
        <v>14</v>
      </c>
      <c r="H84" t="s">
        <v>856</v>
      </c>
      <c r="I84" t="s">
        <v>858</v>
      </c>
      <c r="J84" t="s">
        <v>468</v>
      </c>
      <c r="K84" t="s">
        <v>16</v>
      </c>
      <c r="L84" t="s">
        <v>1180</v>
      </c>
      <c r="M84" t="s">
        <v>1232</v>
      </c>
      <c r="N84">
        <v>1450</v>
      </c>
      <c r="O84" s="1">
        <v>0</v>
      </c>
      <c r="P84" t="s">
        <v>1317</v>
      </c>
      <c r="X84" s="28" t="s">
        <v>2663</v>
      </c>
      <c r="Y84" s="28" t="s">
        <v>1232</v>
      </c>
      <c r="Z84">
        <v>1</v>
      </c>
      <c r="AA84" t="s">
        <v>1318</v>
      </c>
      <c r="AB84" t="s">
        <v>1318</v>
      </c>
      <c r="AC84" t="s">
        <v>1333</v>
      </c>
      <c r="AD84" s="24" t="s">
        <v>1354</v>
      </c>
    </row>
    <row r="85" spans="2:30" x14ac:dyDescent="0.25">
      <c r="B85" s="8" t="s">
        <v>1013</v>
      </c>
      <c r="C85" t="s">
        <v>1236</v>
      </c>
      <c r="D85" t="s">
        <v>1237</v>
      </c>
      <c r="E85" s="2">
        <v>45626</v>
      </c>
      <c r="F85" s="8" t="s">
        <v>17</v>
      </c>
      <c r="G85" s="8" t="s">
        <v>14</v>
      </c>
      <c r="H85" s="8">
        <v>3</v>
      </c>
      <c r="I85" s="8" t="s">
        <v>1014</v>
      </c>
      <c r="J85" s="8" t="s">
        <v>1015</v>
      </c>
      <c r="K85" s="8">
        <v>40</v>
      </c>
      <c r="L85" s="8" t="s">
        <v>1221</v>
      </c>
      <c r="M85" s="8" t="s">
        <v>1231</v>
      </c>
      <c r="N85" s="8">
        <v>17000</v>
      </c>
      <c r="O85" s="8">
        <v>3790</v>
      </c>
      <c r="P85" t="s">
        <v>1317</v>
      </c>
      <c r="R85" t="s">
        <v>1336</v>
      </c>
      <c r="S85" t="s">
        <v>1337</v>
      </c>
      <c r="T85">
        <v>10500</v>
      </c>
      <c r="U85">
        <v>3500</v>
      </c>
      <c r="W85" t="s">
        <v>1364</v>
      </c>
      <c r="X85" s="24" t="s">
        <v>1528</v>
      </c>
      <c r="Y85" s="24" t="s">
        <v>1529</v>
      </c>
      <c r="Z85">
        <v>-13997</v>
      </c>
      <c r="AA85" t="s">
        <v>1530</v>
      </c>
      <c r="AB85" t="s">
        <v>1015</v>
      </c>
      <c r="AC85" t="s">
        <v>1333</v>
      </c>
      <c r="AD85" s="24" t="s">
        <v>1528</v>
      </c>
    </row>
    <row r="86" spans="2:30" x14ac:dyDescent="0.25">
      <c r="B86" t="s">
        <v>187</v>
      </c>
      <c r="C86" t="s">
        <v>1236</v>
      </c>
      <c r="D86" t="s">
        <v>1237</v>
      </c>
      <c r="E86" s="2">
        <v>45626</v>
      </c>
      <c r="F86" t="s">
        <v>17</v>
      </c>
      <c r="G86" t="s">
        <v>14</v>
      </c>
      <c r="H86">
        <v>1</v>
      </c>
      <c r="I86" t="s">
        <v>188</v>
      </c>
      <c r="J86" t="s">
        <v>189</v>
      </c>
      <c r="K86" t="s">
        <v>16</v>
      </c>
      <c r="L86" t="s">
        <v>1081</v>
      </c>
      <c r="M86" t="s">
        <v>1232</v>
      </c>
      <c r="N86">
        <v>1191</v>
      </c>
      <c r="O86" s="1">
        <v>10936</v>
      </c>
      <c r="P86" t="s">
        <v>1317</v>
      </c>
      <c r="R86" t="s">
        <v>1353</v>
      </c>
      <c r="S86" t="s">
        <v>1232</v>
      </c>
      <c r="U86">
        <v>1191</v>
      </c>
      <c r="W86" t="s">
        <v>1364</v>
      </c>
      <c r="X86" s="24" t="s">
        <v>1354</v>
      </c>
      <c r="Y86" s="24" t="s">
        <v>1232</v>
      </c>
      <c r="Z86">
        <v>-1190</v>
      </c>
      <c r="AA86" t="s">
        <v>1381</v>
      </c>
      <c r="AB86" t="s">
        <v>189</v>
      </c>
      <c r="AC86" t="s">
        <v>1333</v>
      </c>
      <c r="AD86" s="24" t="s">
        <v>1528</v>
      </c>
    </row>
    <row r="87" spans="2:30" ht="16.5" hidden="1" x14ac:dyDescent="0.25">
      <c r="B87" s="27" t="s">
        <v>1666</v>
      </c>
      <c r="C87" t="s">
        <v>1236</v>
      </c>
      <c r="D87" t="s">
        <v>1237</v>
      </c>
      <c r="E87" s="2">
        <v>45626</v>
      </c>
      <c r="F87" t="s">
        <v>839</v>
      </c>
      <c r="G87" t="s">
        <v>14</v>
      </c>
      <c r="H87" t="s">
        <v>849</v>
      </c>
      <c r="I87" t="s">
        <v>853</v>
      </c>
      <c r="J87" t="s">
        <v>134</v>
      </c>
      <c r="K87" t="s">
        <v>16</v>
      </c>
      <c r="L87" t="s">
        <v>1178</v>
      </c>
      <c r="M87" t="s">
        <v>1233</v>
      </c>
      <c r="N87">
        <v>2000</v>
      </c>
      <c r="O87" s="1">
        <v>10078</v>
      </c>
      <c r="P87" t="s">
        <v>1317</v>
      </c>
      <c r="X87" s="28" t="s">
        <v>1333</v>
      </c>
      <c r="Y87" s="28" t="s">
        <v>1337</v>
      </c>
      <c r="Z87">
        <v>1</v>
      </c>
      <c r="AA87" t="s">
        <v>1318</v>
      </c>
      <c r="AB87" t="s">
        <v>1318</v>
      </c>
      <c r="AC87" t="s">
        <v>1333</v>
      </c>
      <c r="AD87" s="1" t="s">
        <v>1318</v>
      </c>
    </row>
    <row r="88" spans="2:30" ht="16.5" hidden="1" x14ac:dyDescent="0.25">
      <c r="B88" s="27" t="s">
        <v>1670</v>
      </c>
      <c r="C88" t="s">
        <v>1236</v>
      </c>
      <c r="D88" t="s">
        <v>1237</v>
      </c>
      <c r="E88" s="2">
        <v>45626</v>
      </c>
      <c r="F88" t="s">
        <v>839</v>
      </c>
      <c r="G88" t="s">
        <v>14</v>
      </c>
      <c r="H88" t="s">
        <v>849</v>
      </c>
      <c r="I88" t="s">
        <v>850</v>
      </c>
      <c r="J88" t="s">
        <v>851</v>
      </c>
      <c r="K88" t="s">
        <v>16</v>
      </c>
      <c r="L88" t="s">
        <v>1178</v>
      </c>
      <c r="M88" t="s">
        <v>1233</v>
      </c>
      <c r="N88">
        <v>8000</v>
      </c>
      <c r="O88" s="1">
        <v>104101</v>
      </c>
      <c r="P88" t="s">
        <v>1317</v>
      </c>
      <c r="X88" s="28" t="s">
        <v>1333</v>
      </c>
      <c r="Y88" s="28" t="s">
        <v>1337</v>
      </c>
      <c r="Z88">
        <v>1</v>
      </c>
      <c r="AA88" t="s">
        <v>1318</v>
      </c>
      <c r="AB88" t="s">
        <v>1318</v>
      </c>
      <c r="AC88" t="s">
        <v>1333</v>
      </c>
      <c r="AD88" s="1" t="s">
        <v>1318</v>
      </c>
    </row>
    <row r="89" spans="2:30" ht="16.5" hidden="1" x14ac:dyDescent="0.25">
      <c r="B89" s="27" t="s">
        <v>1674</v>
      </c>
      <c r="C89" t="s">
        <v>1236</v>
      </c>
      <c r="D89" t="s">
        <v>1237</v>
      </c>
      <c r="E89" s="2">
        <v>45626</v>
      </c>
      <c r="F89" t="s">
        <v>839</v>
      </c>
      <c r="G89" t="s">
        <v>14</v>
      </c>
      <c r="H89" t="s">
        <v>849</v>
      </c>
      <c r="I89" t="s">
        <v>852</v>
      </c>
      <c r="J89" t="s">
        <v>210</v>
      </c>
      <c r="K89" t="s">
        <v>16</v>
      </c>
      <c r="L89" t="s">
        <v>1178</v>
      </c>
      <c r="M89" t="s">
        <v>1233</v>
      </c>
      <c r="N89">
        <v>8000</v>
      </c>
      <c r="O89" s="1">
        <v>61875</v>
      </c>
      <c r="P89" t="s">
        <v>1317</v>
      </c>
      <c r="X89" s="28" t="s">
        <v>1333</v>
      </c>
      <c r="Y89" s="28" t="s">
        <v>1337</v>
      </c>
      <c r="Z89">
        <v>1</v>
      </c>
      <c r="AA89" t="s">
        <v>1318</v>
      </c>
      <c r="AB89" t="s">
        <v>1318</v>
      </c>
      <c r="AC89" t="s">
        <v>1333</v>
      </c>
      <c r="AD89" s="1" t="s">
        <v>1318</v>
      </c>
    </row>
    <row r="90" spans="2:30" ht="16.5" hidden="1" x14ac:dyDescent="0.25">
      <c r="B90" s="27" t="s">
        <v>1752</v>
      </c>
      <c r="C90" t="s">
        <v>1236</v>
      </c>
      <c r="D90" t="s">
        <v>1237</v>
      </c>
      <c r="E90" s="2">
        <v>45626</v>
      </c>
      <c r="F90" t="s">
        <v>839</v>
      </c>
      <c r="G90" t="s">
        <v>14</v>
      </c>
      <c r="H90" t="s">
        <v>859</v>
      </c>
      <c r="I90" t="s">
        <v>860</v>
      </c>
      <c r="J90" t="s">
        <v>15</v>
      </c>
      <c r="K90" t="s">
        <v>16</v>
      </c>
      <c r="L90" t="s">
        <v>1181</v>
      </c>
      <c r="M90" t="s">
        <v>1233</v>
      </c>
      <c r="N90">
        <v>8140</v>
      </c>
      <c r="O90" s="1">
        <v>101565</v>
      </c>
      <c r="P90" t="s">
        <v>1317</v>
      </c>
      <c r="X90" s="28" t="s">
        <v>1333</v>
      </c>
      <c r="Y90" s="28" t="s">
        <v>1337</v>
      </c>
      <c r="Z90">
        <v>1</v>
      </c>
      <c r="AA90" t="s">
        <v>1318</v>
      </c>
      <c r="AB90" t="s">
        <v>1318</v>
      </c>
      <c r="AC90" t="s">
        <v>1333</v>
      </c>
      <c r="AD90" s="1" t="s">
        <v>1318</v>
      </c>
    </row>
    <row r="91" spans="2:30" ht="16.5" hidden="1" x14ac:dyDescent="0.25">
      <c r="B91" s="27" t="s">
        <v>1755</v>
      </c>
      <c r="C91" t="s">
        <v>1236</v>
      </c>
      <c r="D91" t="s">
        <v>1237</v>
      </c>
      <c r="E91" s="2">
        <v>45626</v>
      </c>
      <c r="F91" t="s">
        <v>839</v>
      </c>
      <c r="G91" t="s">
        <v>14</v>
      </c>
      <c r="H91" t="s">
        <v>859</v>
      </c>
      <c r="I91" t="s">
        <v>861</v>
      </c>
      <c r="J91" t="s">
        <v>152</v>
      </c>
      <c r="K91" t="s">
        <v>16</v>
      </c>
      <c r="L91" t="s">
        <v>1181</v>
      </c>
      <c r="M91" t="s">
        <v>1233</v>
      </c>
      <c r="N91">
        <v>8140</v>
      </c>
      <c r="O91" s="1">
        <v>76125</v>
      </c>
      <c r="P91" t="s">
        <v>1317</v>
      </c>
      <c r="X91" s="28" t="s">
        <v>1333</v>
      </c>
      <c r="Y91" s="28" t="s">
        <v>1337</v>
      </c>
      <c r="Z91">
        <v>1</v>
      </c>
      <c r="AA91" t="s">
        <v>1318</v>
      </c>
      <c r="AB91" t="s">
        <v>1318</v>
      </c>
      <c r="AC91" t="s">
        <v>1333</v>
      </c>
      <c r="AD91" s="1" t="s">
        <v>1318</v>
      </c>
    </row>
    <row r="92" spans="2:30" hidden="1" x14ac:dyDescent="0.25">
      <c r="B92" t="s">
        <v>18</v>
      </c>
      <c r="C92" t="s">
        <v>1236</v>
      </c>
      <c r="D92" t="s">
        <v>1237</v>
      </c>
      <c r="E92" s="2">
        <v>45626</v>
      </c>
      <c r="F92" t="s">
        <v>17</v>
      </c>
      <c r="G92" t="s">
        <v>14</v>
      </c>
      <c r="H92">
        <v>1</v>
      </c>
      <c r="I92" t="s">
        <v>19</v>
      </c>
      <c r="J92" t="s">
        <v>20</v>
      </c>
      <c r="K92" t="s">
        <v>16</v>
      </c>
      <c r="L92" t="s">
        <v>1043</v>
      </c>
      <c r="M92" t="s">
        <v>1231</v>
      </c>
      <c r="N92">
        <v>1580</v>
      </c>
      <c r="O92" s="1">
        <v>11322</v>
      </c>
      <c r="P92" t="s">
        <v>1317</v>
      </c>
      <c r="X92" s="6" t="s">
        <v>1333</v>
      </c>
      <c r="Y92" s="6" t="s">
        <v>1337</v>
      </c>
      <c r="Z92">
        <v>1</v>
      </c>
      <c r="AA92" t="s">
        <v>1332</v>
      </c>
      <c r="AB92" t="s">
        <v>20</v>
      </c>
      <c r="AC92" t="s">
        <v>1333</v>
      </c>
      <c r="AD92" s="1" t="s">
        <v>1318</v>
      </c>
    </row>
    <row r="93" spans="2:30" hidden="1" x14ac:dyDescent="0.25">
      <c r="B93" t="s">
        <v>21</v>
      </c>
      <c r="C93" t="s">
        <v>1236</v>
      </c>
      <c r="D93" t="s">
        <v>1237</v>
      </c>
      <c r="E93" s="2">
        <v>45626</v>
      </c>
      <c r="F93" t="s">
        <v>17</v>
      </c>
      <c r="G93" t="s">
        <v>14</v>
      </c>
      <c r="H93" s="5">
        <v>1</v>
      </c>
      <c r="I93" t="s">
        <v>22</v>
      </c>
      <c r="J93" t="s">
        <v>23</v>
      </c>
      <c r="K93" t="s">
        <v>16</v>
      </c>
      <c r="L93" t="s">
        <v>1044</v>
      </c>
      <c r="M93" t="s">
        <v>1231</v>
      </c>
      <c r="N93">
        <v>950</v>
      </c>
      <c r="O93" s="1">
        <v>10775</v>
      </c>
      <c r="P93" t="s">
        <v>1317</v>
      </c>
      <c r="X93" s="6" t="s">
        <v>1333</v>
      </c>
      <c r="Y93" s="6" t="s">
        <v>1337</v>
      </c>
      <c r="Z93">
        <v>1</v>
      </c>
      <c r="AA93" t="s">
        <v>1334</v>
      </c>
      <c r="AB93" t="s">
        <v>23</v>
      </c>
      <c r="AC93" t="s">
        <v>1333</v>
      </c>
      <c r="AD93" s="1" t="s">
        <v>1318</v>
      </c>
    </row>
    <row r="94" spans="2:30" hidden="1" x14ac:dyDescent="0.25">
      <c r="B94" t="s">
        <v>34</v>
      </c>
      <c r="C94" t="s">
        <v>1236</v>
      </c>
      <c r="D94" t="s">
        <v>1237</v>
      </c>
      <c r="E94" s="2">
        <v>45626</v>
      </c>
      <c r="F94" t="s">
        <v>17</v>
      </c>
      <c r="G94" t="s">
        <v>14</v>
      </c>
      <c r="H94">
        <v>1</v>
      </c>
      <c r="I94" t="s">
        <v>35</v>
      </c>
      <c r="J94" t="s">
        <v>36</v>
      </c>
      <c r="K94" t="s">
        <v>16</v>
      </c>
      <c r="L94" t="s">
        <v>1046</v>
      </c>
      <c r="M94" t="s">
        <v>1231</v>
      </c>
      <c r="N94">
        <v>1469</v>
      </c>
      <c r="O94" s="1">
        <v>13708</v>
      </c>
      <c r="P94" t="s">
        <v>1317</v>
      </c>
      <c r="X94" s="6" t="s">
        <v>1333</v>
      </c>
      <c r="Y94" s="6" t="s">
        <v>1337</v>
      </c>
      <c r="Z94">
        <v>1</v>
      </c>
      <c r="AA94" t="s">
        <v>1339</v>
      </c>
      <c r="AB94" t="s">
        <v>36</v>
      </c>
      <c r="AC94" t="s">
        <v>1333</v>
      </c>
      <c r="AD94" s="1" t="s">
        <v>1318</v>
      </c>
    </row>
    <row r="95" spans="2:30" hidden="1" x14ac:dyDescent="0.25">
      <c r="B95" t="s">
        <v>40</v>
      </c>
      <c r="C95" t="s">
        <v>1236</v>
      </c>
      <c r="D95" t="s">
        <v>1237</v>
      </c>
      <c r="E95" s="2">
        <v>45626</v>
      </c>
      <c r="F95" t="s">
        <v>17</v>
      </c>
      <c r="G95" t="s">
        <v>14</v>
      </c>
      <c r="H95">
        <v>1</v>
      </c>
      <c r="I95" t="s">
        <v>41</v>
      </c>
      <c r="J95" t="s">
        <v>33</v>
      </c>
      <c r="K95" t="s">
        <v>16</v>
      </c>
      <c r="L95" t="s">
        <v>1044</v>
      </c>
      <c r="M95" t="s">
        <v>1231</v>
      </c>
      <c r="N95">
        <v>1430</v>
      </c>
      <c r="O95" s="1">
        <v>11215</v>
      </c>
      <c r="P95" t="s">
        <v>1317</v>
      </c>
      <c r="X95" s="6" t="s">
        <v>1333</v>
      </c>
      <c r="Y95" s="6" t="s">
        <v>1337</v>
      </c>
      <c r="Z95">
        <v>1</v>
      </c>
      <c r="AA95" t="s">
        <v>1334</v>
      </c>
      <c r="AB95" t="s">
        <v>33</v>
      </c>
      <c r="AC95" t="s">
        <v>1333</v>
      </c>
      <c r="AD95" s="1" t="s">
        <v>1318</v>
      </c>
    </row>
    <row r="96" spans="2:30" hidden="1" x14ac:dyDescent="0.25">
      <c r="B96" t="s">
        <v>42</v>
      </c>
      <c r="C96" t="s">
        <v>1236</v>
      </c>
      <c r="D96" t="s">
        <v>1237</v>
      </c>
      <c r="E96" s="2">
        <v>45626</v>
      </c>
      <c r="F96" t="s">
        <v>17</v>
      </c>
      <c r="G96" t="s">
        <v>14</v>
      </c>
      <c r="H96">
        <v>1</v>
      </c>
      <c r="I96" t="s">
        <v>43</v>
      </c>
      <c r="J96" t="s">
        <v>44</v>
      </c>
      <c r="K96" t="s">
        <v>16</v>
      </c>
      <c r="L96" t="s">
        <v>1047</v>
      </c>
      <c r="M96" t="s">
        <v>1231</v>
      </c>
      <c r="N96">
        <v>1320</v>
      </c>
      <c r="O96" s="1">
        <v>11904</v>
      </c>
      <c r="P96" t="s">
        <v>1317</v>
      </c>
      <c r="X96" s="6" t="s">
        <v>1333</v>
      </c>
      <c r="Y96" s="6" t="s">
        <v>1337</v>
      </c>
      <c r="Z96">
        <v>1</v>
      </c>
      <c r="AA96" t="s">
        <v>1340</v>
      </c>
      <c r="AB96" t="s">
        <v>44</v>
      </c>
      <c r="AC96" t="s">
        <v>1333</v>
      </c>
      <c r="AD96" s="1" t="s">
        <v>1318</v>
      </c>
    </row>
    <row r="97" spans="2:30" hidden="1" x14ac:dyDescent="0.25">
      <c r="B97" t="s">
        <v>45</v>
      </c>
      <c r="C97" t="s">
        <v>1236</v>
      </c>
      <c r="D97" t="s">
        <v>1237</v>
      </c>
      <c r="E97" s="2">
        <v>45626</v>
      </c>
      <c r="F97" t="s">
        <v>17</v>
      </c>
      <c r="G97" t="s">
        <v>14</v>
      </c>
      <c r="H97">
        <v>1</v>
      </c>
      <c r="I97" t="s">
        <v>46</v>
      </c>
      <c r="J97" t="s">
        <v>47</v>
      </c>
      <c r="K97" t="s">
        <v>16</v>
      </c>
      <c r="L97" t="s">
        <v>1048</v>
      </c>
      <c r="M97" t="s">
        <v>1231</v>
      </c>
      <c r="N97">
        <v>1405</v>
      </c>
      <c r="O97" s="1">
        <v>12277</v>
      </c>
      <c r="P97" t="s">
        <v>1317</v>
      </c>
      <c r="X97" s="6" t="s">
        <v>1333</v>
      </c>
      <c r="Y97" s="6" t="s">
        <v>1337</v>
      </c>
      <c r="Z97">
        <v>1</v>
      </c>
      <c r="AA97" t="s">
        <v>1341</v>
      </c>
      <c r="AB97" t="s">
        <v>47</v>
      </c>
      <c r="AC97" t="s">
        <v>1333</v>
      </c>
      <c r="AD97" s="1" t="s">
        <v>1318</v>
      </c>
    </row>
    <row r="98" spans="2:30" hidden="1" x14ac:dyDescent="0.25">
      <c r="B98" t="s">
        <v>48</v>
      </c>
      <c r="C98" t="s">
        <v>1236</v>
      </c>
      <c r="D98" t="s">
        <v>1237</v>
      </c>
      <c r="E98" s="2">
        <v>45626</v>
      </c>
      <c r="F98" t="s">
        <v>17</v>
      </c>
      <c r="G98" t="s">
        <v>14</v>
      </c>
      <c r="H98">
        <v>1</v>
      </c>
      <c r="I98" t="s">
        <v>49</v>
      </c>
      <c r="J98" t="s">
        <v>50</v>
      </c>
      <c r="K98" t="s">
        <v>16</v>
      </c>
      <c r="L98" t="s">
        <v>1048</v>
      </c>
      <c r="M98" t="s">
        <v>1231</v>
      </c>
      <c r="N98">
        <v>1365</v>
      </c>
      <c r="O98" s="1">
        <v>12442</v>
      </c>
      <c r="P98" t="s">
        <v>1317</v>
      </c>
      <c r="X98" s="6" t="s">
        <v>1333</v>
      </c>
      <c r="Y98" s="6" t="s">
        <v>1337</v>
      </c>
      <c r="Z98">
        <v>1</v>
      </c>
      <c r="AA98" t="s">
        <v>1341</v>
      </c>
      <c r="AB98" t="s">
        <v>50</v>
      </c>
      <c r="AC98" t="s">
        <v>1333</v>
      </c>
      <c r="AD98" s="1" t="s">
        <v>1318</v>
      </c>
    </row>
    <row r="99" spans="2:30" hidden="1" x14ac:dyDescent="0.25">
      <c r="B99" t="s">
        <v>54</v>
      </c>
      <c r="C99" t="s">
        <v>1236</v>
      </c>
      <c r="D99" t="s">
        <v>1237</v>
      </c>
      <c r="E99" s="2">
        <v>45626</v>
      </c>
      <c r="F99" t="s">
        <v>17</v>
      </c>
      <c r="G99" t="s">
        <v>14</v>
      </c>
      <c r="H99">
        <v>1</v>
      </c>
      <c r="I99" t="s">
        <v>55</v>
      </c>
      <c r="J99" t="s">
        <v>56</v>
      </c>
      <c r="K99" t="s">
        <v>16</v>
      </c>
      <c r="L99" t="s">
        <v>1050</v>
      </c>
      <c r="M99" t="s">
        <v>1231</v>
      </c>
      <c r="N99">
        <v>1893</v>
      </c>
      <c r="O99" s="1">
        <v>12836</v>
      </c>
      <c r="P99" t="s">
        <v>1317</v>
      </c>
      <c r="X99" s="6" t="s">
        <v>1333</v>
      </c>
      <c r="Y99" s="6" t="s">
        <v>1337</v>
      </c>
      <c r="Z99">
        <v>1</v>
      </c>
      <c r="AA99" t="s">
        <v>1343</v>
      </c>
      <c r="AB99" t="s">
        <v>56</v>
      </c>
      <c r="AC99" t="s">
        <v>1333</v>
      </c>
      <c r="AD99" s="1" t="s">
        <v>1318</v>
      </c>
    </row>
    <row r="100" spans="2:30" hidden="1" x14ac:dyDescent="0.25">
      <c r="B100" t="s">
        <v>75</v>
      </c>
      <c r="C100" t="s">
        <v>1236</v>
      </c>
      <c r="D100" t="s">
        <v>1237</v>
      </c>
      <c r="E100" s="2">
        <v>45626</v>
      </c>
      <c r="F100" t="s">
        <v>17</v>
      </c>
      <c r="G100" t="s">
        <v>14</v>
      </c>
      <c r="H100">
        <v>1</v>
      </c>
      <c r="I100" t="s">
        <v>76</v>
      </c>
      <c r="J100" t="s">
        <v>36</v>
      </c>
      <c r="K100" t="s">
        <v>16</v>
      </c>
      <c r="L100" t="s">
        <v>1052</v>
      </c>
      <c r="M100" t="s">
        <v>1231</v>
      </c>
      <c r="N100">
        <v>1469</v>
      </c>
      <c r="O100" s="1">
        <v>13233</v>
      </c>
      <c r="P100" t="s">
        <v>1317</v>
      </c>
      <c r="X100" s="6" t="s">
        <v>1333</v>
      </c>
      <c r="Y100" s="6" t="s">
        <v>1337</v>
      </c>
      <c r="Z100">
        <v>1</v>
      </c>
      <c r="AA100" t="s">
        <v>1346</v>
      </c>
      <c r="AB100" t="s">
        <v>36</v>
      </c>
      <c r="AC100" t="s">
        <v>1333</v>
      </c>
      <c r="AD100" s="1" t="s">
        <v>1318</v>
      </c>
    </row>
    <row r="101" spans="2:30" hidden="1" x14ac:dyDescent="0.25">
      <c r="B101" t="s">
        <v>82</v>
      </c>
      <c r="C101" t="s">
        <v>1236</v>
      </c>
      <c r="D101" t="s">
        <v>1237</v>
      </c>
      <c r="E101" s="2">
        <v>45626</v>
      </c>
      <c r="F101" t="s">
        <v>17</v>
      </c>
      <c r="G101" t="s">
        <v>14</v>
      </c>
      <c r="H101">
        <v>1</v>
      </c>
      <c r="I101" t="s">
        <v>83</v>
      </c>
      <c r="J101" t="s">
        <v>84</v>
      </c>
      <c r="K101" t="s">
        <v>16</v>
      </c>
      <c r="L101" t="s">
        <v>1054</v>
      </c>
      <c r="M101" t="s">
        <v>1231</v>
      </c>
      <c r="N101">
        <v>1425</v>
      </c>
      <c r="O101" s="1">
        <v>12672</v>
      </c>
      <c r="P101" t="s">
        <v>1317</v>
      </c>
      <c r="X101" s="6" t="s">
        <v>1333</v>
      </c>
      <c r="Y101" s="6" t="s">
        <v>1337</v>
      </c>
      <c r="Z101">
        <v>1</v>
      </c>
      <c r="AA101" t="s">
        <v>1348</v>
      </c>
      <c r="AB101" t="s">
        <v>84</v>
      </c>
      <c r="AC101" t="s">
        <v>1333</v>
      </c>
      <c r="AD101" s="1" t="s">
        <v>1318</v>
      </c>
    </row>
    <row r="102" spans="2:30" hidden="1" x14ac:dyDescent="0.25">
      <c r="B102" t="s">
        <v>87</v>
      </c>
      <c r="C102" t="s">
        <v>1236</v>
      </c>
      <c r="D102" t="s">
        <v>1237</v>
      </c>
      <c r="E102" s="2">
        <v>45626</v>
      </c>
      <c r="F102" t="s">
        <v>17</v>
      </c>
      <c r="G102" t="s">
        <v>14</v>
      </c>
      <c r="H102">
        <v>1</v>
      </c>
      <c r="I102" t="s">
        <v>88</v>
      </c>
      <c r="J102" t="s">
        <v>89</v>
      </c>
      <c r="K102" t="s">
        <v>16</v>
      </c>
      <c r="L102" t="s">
        <v>1056</v>
      </c>
      <c r="M102" t="s">
        <v>1231</v>
      </c>
      <c r="N102">
        <v>950</v>
      </c>
      <c r="O102" s="1">
        <v>14373</v>
      </c>
      <c r="P102" t="s">
        <v>1317</v>
      </c>
      <c r="X102" s="6" t="s">
        <v>1333</v>
      </c>
      <c r="Y102" s="6" t="s">
        <v>1337</v>
      </c>
      <c r="Z102">
        <v>1</v>
      </c>
      <c r="AA102" t="s">
        <v>1350</v>
      </c>
      <c r="AB102" t="s">
        <v>89</v>
      </c>
      <c r="AC102" t="s">
        <v>1333</v>
      </c>
      <c r="AD102" s="1" t="s">
        <v>1318</v>
      </c>
    </row>
    <row r="103" spans="2:30" hidden="1" x14ac:dyDescent="0.25">
      <c r="B103" t="s">
        <v>90</v>
      </c>
      <c r="C103" t="s">
        <v>1236</v>
      </c>
      <c r="D103" t="s">
        <v>1237</v>
      </c>
      <c r="E103" s="2">
        <v>45626</v>
      </c>
      <c r="F103" t="s">
        <v>17</v>
      </c>
      <c r="G103" t="s">
        <v>14</v>
      </c>
      <c r="H103">
        <v>1</v>
      </c>
      <c r="I103" t="s">
        <v>91</v>
      </c>
      <c r="J103" t="s">
        <v>92</v>
      </c>
      <c r="K103" t="s">
        <v>16</v>
      </c>
      <c r="L103" t="s">
        <v>1054</v>
      </c>
      <c r="M103" t="s">
        <v>1231</v>
      </c>
      <c r="N103">
        <v>1702</v>
      </c>
      <c r="O103" s="1">
        <v>12672</v>
      </c>
      <c r="P103" t="s">
        <v>1317</v>
      </c>
      <c r="X103" s="6" t="s">
        <v>1333</v>
      </c>
      <c r="Y103" s="6" t="s">
        <v>1337</v>
      </c>
      <c r="Z103">
        <v>1</v>
      </c>
      <c r="AA103" t="s">
        <v>1348</v>
      </c>
      <c r="AB103" t="s">
        <v>92</v>
      </c>
      <c r="AC103" t="s">
        <v>1333</v>
      </c>
      <c r="AD103" s="1" t="s">
        <v>1318</v>
      </c>
    </row>
    <row r="104" spans="2:30" hidden="1" x14ac:dyDescent="0.25">
      <c r="B104" t="s">
        <v>93</v>
      </c>
      <c r="C104" t="s">
        <v>1236</v>
      </c>
      <c r="D104" t="s">
        <v>1237</v>
      </c>
      <c r="E104" s="2">
        <v>45626</v>
      </c>
      <c r="F104" t="s">
        <v>17</v>
      </c>
      <c r="G104" t="s">
        <v>14</v>
      </c>
      <c r="H104">
        <v>1</v>
      </c>
      <c r="I104" t="s">
        <v>94</v>
      </c>
      <c r="J104" t="s">
        <v>95</v>
      </c>
      <c r="K104" t="s">
        <v>16</v>
      </c>
      <c r="L104" t="s">
        <v>1057</v>
      </c>
      <c r="M104" t="s">
        <v>1231</v>
      </c>
      <c r="N104">
        <v>1585</v>
      </c>
      <c r="O104" s="1">
        <v>12672</v>
      </c>
      <c r="P104" t="s">
        <v>1317</v>
      </c>
      <c r="X104" s="6" t="s">
        <v>1333</v>
      </c>
      <c r="Y104" s="6" t="s">
        <v>1337</v>
      </c>
      <c r="Z104">
        <v>1</v>
      </c>
      <c r="AA104" t="s">
        <v>1351</v>
      </c>
      <c r="AB104" t="s">
        <v>95</v>
      </c>
      <c r="AC104" t="s">
        <v>1333</v>
      </c>
      <c r="AD104" s="1" t="s">
        <v>1318</v>
      </c>
    </row>
    <row r="105" spans="2:30" hidden="1" x14ac:dyDescent="0.25">
      <c r="B105" t="s">
        <v>96</v>
      </c>
      <c r="C105" t="s">
        <v>1236</v>
      </c>
      <c r="D105" t="s">
        <v>1237</v>
      </c>
      <c r="E105" s="2">
        <v>45626</v>
      </c>
      <c r="F105" t="s">
        <v>17</v>
      </c>
      <c r="G105" t="s">
        <v>14</v>
      </c>
      <c r="H105">
        <v>1</v>
      </c>
      <c r="I105" t="s">
        <v>97</v>
      </c>
      <c r="J105" t="s">
        <v>98</v>
      </c>
      <c r="K105" t="s">
        <v>16</v>
      </c>
      <c r="L105" t="s">
        <v>1058</v>
      </c>
      <c r="M105" t="s">
        <v>1231</v>
      </c>
      <c r="N105">
        <v>9120</v>
      </c>
      <c r="O105" s="1">
        <v>55304</v>
      </c>
      <c r="P105" t="s">
        <v>1317</v>
      </c>
      <c r="X105" s="6" t="s">
        <v>1333</v>
      </c>
      <c r="Y105" s="6" t="s">
        <v>1337</v>
      </c>
      <c r="Z105">
        <v>1</v>
      </c>
      <c r="AA105" t="s">
        <v>1352</v>
      </c>
      <c r="AB105" t="s">
        <v>98</v>
      </c>
      <c r="AC105" t="s">
        <v>1333</v>
      </c>
      <c r="AD105" s="1" t="s">
        <v>1318</v>
      </c>
    </row>
    <row r="106" spans="2:30" hidden="1" x14ac:dyDescent="0.25">
      <c r="B106" t="s">
        <v>150</v>
      </c>
      <c r="C106" t="s">
        <v>1236</v>
      </c>
      <c r="D106" t="s">
        <v>1237</v>
      </c>
      <c r="E106" s="2">
        <v>45626</v>
      </c>
      <c r="F106" t="s">
        <v>17</v>
      </c>
      <c r="G106" t="s">
        <v>14</v>
      </c>
      <c r="H106">
        <v>1</v>
      </c>
      <c r="I106" t="s">
        <v>151</v>
      </c>
      <c r="J106" t="s">
        <v>152</v>
      </c>
      <c r="K106" t="s">
        <v>16</v>
      </c>
      <c r="L106" t="s">
        <v>1071</v>
      </c>
      <c r="M106" t="s">
        <v>1231</v>
      </c>
      <c r="N106">
        <v>7080</v>
      </c>
      <c r="O106" s="1">
        <v>60050</v>
      </c>
      <c r="P106" t="s">
        <v>1317</v>
      </c>
      <c r="X106" s="6" t="s">
        <v>1333</v>
      </c>
      <c r="Y106" s="6" t="s">
        <v>1337</v>
      </c>
      <c r="Z106">
        <v>1</v>
      </c>
      <c r="AA106" t="s">
        <v>1370</v>
      </c>
      <c r="AB106" t="s">
        <v>152</v>
      </c>
      <c r="AC106" t="s">
        <v>1333</v>
      </c>
      <c r="AD106" s="1" t="s">
        <v>1318</v>
      </c>
    </row>
    <row r="107" spans="2:30" hidden="1" x14ac:dyDescent="0.25">
      <c r="B107" t="s">
        <v>156</v>
      </c>
      <c r="C107" t="s">
        <v>1236</v>
      </c>
      <c r="D107" t="s">
        <v>1237</v>
      </c>
      <c r="E107" s="2">
        <v>45626</v>
      </c>
      <c r="F107" t="s">
        <v>17</v>
      </c>
      <c r="G107" t="s">
        <v>14</v>
      </c>
      <c r="H107">
        <v>1</v>
      </c>
      <c r="I107" t="s">
        <v>157</v>
      </c>
      <c r="J107" t="s">
        <v>158</v>
      </c>
      <c r="K107" t="s">
        <v>16</v>
      </c>
      <c r="L107" t="s">
        <v>1073</v>
      </c>
      <c r="M107" t="s">
        <v>1231</v>
      </c>
      <c r="N107">
        <v>1100</v>
      </c>
      <c r="O107" s="1">
        <v>10731</v>
      </c>
      <c r="P107" t="s">
        <v>1317</v>
      </c>
      <c r="X107" s="6" t="s">
        <v>1333</v>
      </c>
      <c r="Y107" s="6" t="s">
        <v>1337</v>
      </c>
      <c r="Z107">
        <v>1</v>
      </c>
      <c r="AA107" t="s">
        <v>1372</v>
      </c>
      <c r="AB107" t="s">
        <v>158</v>
      </c>
      <c r="AC107" t="s">
        <v>1333</v>
      </c>
      <c r="AD107" s="1" t="s">
        <v>1318</v>
      </c>
    </row>
    <row r="108" spans="2:30" hidden="1" x14ac:dyDescent="0.25">
      <c r="B108" t="s">
        <v>172</v>
      </c>
      <c r="C108" t="s">
        <v>1236</v>
      </c>
      <c r="D108" t="s">
        <v>1237</v>
      </c>
      <c r="E108" s="2">
        <v>45626</v>
      </c>
      <c r="F108" t="s">
        <v>17</v>
      </c>
      <c r="G108" t="s">
        <v>14</v>
      </c>
      <c r="H108">
        <v>1</v>
      </c>
      <c r="I108" t="s">
        <v>173</v>
      </c>
      <c r="J108" t="s">
        <v>36</v>
      </c>
      <c r="K108" t="s">
        <v>16</v>
      </c>
      <c r="L108" t="s">
        <v>1046</v>
      </c>
      <c r="M108" t="s">
        <v>1231</v>
      </c>
      <c r="N108">
        <v>1469</v>
      </c>
      <c r="O108" s="1">
        <v>13708</v>
      </c>
      <c r="P108" t="s">
        <v>1317</v>
      </c>
      <c r="X108" s="6" t="s">
        <v>1333</v>
      </c>
      <c r="Y108" s="6" t="s">
        <v>1337</v>
      </c>
      <c r="Z108">
        <v>1</v>
      </c>
      <c r="AA108" t="s">
        <v>1339</v>
      </c>
      <c r="AB108" t="s">
        <v>36</v>
      </c>
      <c r="AC108" t="s">
        <v>1333</v>
      </c>
      <c r="AD108" s="1" t="s">
        <v>1318</v>
      </c>
    </row>
    <row r="109" spans="2:30" hidden="1" x14ac:dyDescent="0.25">
      <c r="B109" t="s">
        <v>201</v>
      </c>
      <c r="C109" t="s">
        <v>1236</v>
      </c>
      <c r="D109" t="s">
        <v>1237</v>
      </c>
      <c r="E109" s="2">
        <v>45626</v>
      </c>
      <c r="F109" t="s">
        <v>17</v>
      </c>
      <c r="G109" t="s">
        <v>14</v>
      </c>
      <c r="H109">
        <v>1</v>
      </c>
      <c r="I109" t="s">
        <v>202</v>
      </c>
      <c r="J109" t="s">
        <v>36</v>
      </c>
      <c r="K109" t="s">
        <v>16</v>
      </c>
      <c r="L109" t="s">
        <v>1046</v>
      </c>
      <c r="M109" t="s">
        <v>1231</v>
      </c>
      <c r="N109">
        <v>1469</v>
      </c>
      <c r="O109" s="1">
        <v>13708</v>
      </c>
      <c r="P109" t="s">
        <v>1317</v>
      </c>
      <c r="X109" s="6" t="s">
        <v>1333</v>
      </c>
      <c r="Y109" s="6" t="s">
        <v>1337</v>
      </c>
      <c r="Z109">
        <v>1</v>
      </c>
      <c r="AA109" t="s">
        <v>1339</v>
      </c>
      <c r="AB109" t="s">
        <v>36</v>
      </c>
      <c r="AC109" t="s">
        <v>1333</v>
      </c>
      <c r="AD109" s="1" t="s">
        <v>1318</v>
      </c>
    </row>
    <row r="110" spans="2:30" hidden="1" x14ac:dyDescent="0.25">
      <c r="B110" t="s">
        <v>203</v>
      </c>
      <c r="C110" t="s">
        <v>1236</v>
      </c>
      <c r="D110" t="s">
        <v>1237</v>
      </c>
      <c r="E110" s="2">
        <v>45626</v>
      </c>
      <c r="F110" t="s">
        <v>17</v>
      </c>
      <c r="G110" t="s">
        <v>14</v>
      </c>
      <c r="H110">
        <v>1</v>
      </c>
      <c r="I110" t="s">
        <v>204</v>
      </c>
      <c r="J110" t="s">
        <v>36</v>
      </c>
      <c r="K110" t="s">
        <v>16</v>
      </c>
      <c r="L110" t="s">
        <v>1046</v>
      </c>
      <c r="M110" t="s">
        <v>1231</v>
      </c>
      <c r="N110">
        <v>1469</v>
      </c>
      <c r="O110" s="1">
        <v>13708</v>
      </c>
      <c r="P110" t="s">
        <v>1317</v>
      </c>
      <c r="X110" s="6" t="s">
        <v>1333</v>
      </c>
      <c r="Y110" s="6" t="s">
        <v>1337</v>
      </c>
      <c r="Z110">
        <v>1</v>
      </c>
      <c r="AA110" t="s">
        <v>1339</v>
      </c>
      <c r="AB110" t="s">
        <v>36</v>
      </c>
      <c r="AC110" t="s">
        <v>1333</v>
      </c>
      <c r="AD110" s="1" t="s">
        <v>1318</v>
      </c>
    </row>
    <row r="111" spans="2:30" hidden="1" x14ac:dyDescent="0.25">
      <c r="B111" t="s">
        <v>233</v>
      </c>
      <c r="C111" t="s">
        <v>1236</v>
      </c>
      <c r="D111" t="s">
        <v>1237</v>
      </c>
      <c r="E111" s="2">
        <v>45626</v>
      </c>
      <c r="F111" t="s">
        <v>17</v>
      </c>
      <c r="G111" t="s">
        <v>14</v>
      </c>
      <c r="H111">
        <v>1</v>
      </c>
      <c r="I111" t="s">
        <v>234</v>
      </c>
      <c r="J111" t="s">
        <v>36</v>
      </c>
      <c r="K111" t="s">
        <v>16</v>
      </c>
      <c r="L111" t="s">
        <v>1046</v>
      </c>
      <c r="M111" t="s">
        <v>1231</v>
      </c>
      <c r="N111">
        <v>1469</v>
      </c>
      <c r="O111" s="1">
        <v>13708</v>
      </c>
      <c r="P111" t="s">
        <v>1317</v>
      </c>
      <c r="X111" s="6" t="s">
        <v>1333</v>
      </c>
      <c r="Y111" s="6" t="s">
        <v>1337</v>
      </c>
      <c r="Z111">
        <v>1</v>
      </c>
      <c r="AA111" t="s">
        <v>1339</v>
      </c>
      <c r="AB111" t="s">
        <v>36</v>
      </c>
      <c r="AC111" t="s">
        <v>1333</v>
      </c>
      <c r="AD111" s="1" t="s">
        <v>1318</v>
      </c>
    </row>
    <row r="112" spans="2:30" hidden="1" x14ac:dyDescent="0.25">
      <c r="B112" t="s">
        <v>262</v>
      </c>
      <c r="C112" t="s">
        <v>1236</v>
      </c>
      <c r="D112" t="s">
        <v>1237</v>
      </c>
      <c r="E112" s="2">
        <v>45626</v>
      </c>
      <c r="F112" t="s">
        <v>17</v>
      </c>
      <c r="G112" t="s">
        <v>14</v>
      </c>
      <c r="H112">
        <v>1</v>
      </c>
      <c r="I112" t="s">
        <v>263</v>
      </c>
      <c r="J112" t="s">
        <v>36</v>
      </c>
      <c r="K112" t="s">
        <v>16</v>
      </c>
      <c r="L112" t="s">
        <v>1046</v>
      </c>
      <c r="M112" t="s">
        <v>1231</v>
      </c>
      <c r="N112">
        <v>1469</v>
      </c>
      <c r="O112" s="1">
        <v>13708</v>
      </c>
      <c r="P112" t="s">
        <v>1317</v>
      </c>
      <c r="X112" s="6" t="s">
        <v>1333</v>
      </c>
      <c r="Y112" s="6" t="s">
        <v>1337</v>
      </c>
      <c r="Z112">
        <v>1</v>
      </c>
      <c r="AA112" t="s">
        <v>1339</v>
      </c>
      <c r="AB112" t="s">
        <v>36</v>
      </c>
      <c r="AC112" t="s">
        <v>1333</v>
      </c>
      <c r="AD112" s="1" t="s">
        <v>1318</v>
      </c>
    </row>
    <row r="113" spans="2:30" hidden="1" x14ac:dyDescent="0.25">
      <c r="B113" t="s">
        <v>320</v>
      </c>
      <c r="C113" t="s">
        <v>1236</v>
      </c>
      <c r="D113" t="s">
        <v>1237</v>
      </c>
      <c r="E113" s="2">
        <v>45626</v>
      </c>
      <c r="F113" t="s">
        <v>17</v>
      </c>
      <c r="G113" t="s">
        <v>14</v>
      </c>
      <c r="H113">
        <v>1</v>
      </c>
      <c r="I113" t="s">
        <v>321</v>
      </c>
      <c r="J113" t="s">
        <v>322</v>
      </c>
      <c r="K113" t="s">
        <v>16</v>
      </c>
      <c r="L113" t="s">
        <v>1106</v>
      </c>
      <c r="M113" t="s">
        <v>1231</v>
      </c>
      <c r="N113">
        <v>950</v>
      </c>
      <c r="O113" s="1">
        <v>10300</v>
      </c>
      <c r="P113" t="s">
        <v>1317</v>
      </c>
      <c r="X113" s="6" t="s">
        <v>1333</v>
      </c>
      <c r="Y113" s="6" t="s">
        <v>1337</v>
      </c>
      <c r="Z113">
        <v>1</v>
      </c>
      <c r="AA113" t="s">
        <v>1410</v>
      </c>
      <c r="AB113" t="s">
        <v>322</v>
      </c>
      <c r="AC113" t="s">
        <v>1333</v>
      </c>
      <c r="AD113" s="1" t="s">
        <v>1318</v>
      </c>
    </row>
    <row r="114" spans="2:30" hidden="1" x14ac:dyDescent="0.25">
      <c r="B114" t="s">
        <v>325</v>
      </c>
      <c r="C114" t="s">
        <v>1236</v>
      </c>
      <c r="D114" t="s">
        <v>1237</v>
      </c>
      <c r="E114" s="2">
        <v>45626</v>
      </c>
      <c r="F114" t="s">
        <v>17</v>
      </c>
      <c r="G114" t="s">
        <v>14</v>
      </c>
      <c r="H114">
        <v>1</v>
      </c>
      <c r="I114" t="s">
        <v>326</v>
      </c>
      <c r="J114" t="s">
        <v>128</v>
      </c>
      <c r="K114" t="s">
        <v>16</v>
      </c>
      <c r="L114" t="s">
        <v>1108</v>
      </c>
      <c r="M114" t="s">
        <v>1231</v>
      </c>
      <c r="N114">
        <v>1475</v>
      </c>
      <c r="O114" s="1">
        <v>12628</v>
      </c>
      <c r="P114" t="s">
        <v>1317</v>
      </c>
      <c r="X114" s="6" t="s">
        <v>1333</v>
      </c>
      <c r="Y114" s="6" t="s">
        <v>1337</v>
      </c>
      <c r="Z114">
        <v>1</v>
      </c>
      <c r="AA114" t="s">
        <v>1412</v>
      </c>
      <c r="AB114" t="s">
        <v>128</v>
      </c>
      <c r="AC114" t="s">
        <v>1333</v>
      </c>
      <c r="AD114" s="1" t="s">
        <v>1318</v>
      </c>
    </row>
    <row r="115" spans="2:30" hidden="1" x14ac:dyDescent="0.25">
      <c r="B115" t="s">
        <v>348</v>
      </c>
      <c r="C115" t="s">
        <v>1236</v>
      </c>
      <c r="D115" t="s">
        <v>1237</v>
      </c>
      <c r="E115" s="2">
        <v>45626</v>
      </c>
      <c r="F115" t="s">
        <v>17</v>
      </c>
      <c r="G115" t="s">
        <v>14</v>
      </c>
      <c r="H115">
        <v>1</v>
      </c>
      <c r="I115" t="s">
        <v>349</v>
      </c>
      <c r="J115" t="s">
        <v>350</v>
      </c>
      <c r="K115" t="s">
        <v>16</v>
      </c>
      <c r="L115" t="s">
        <v>1114</v>
      </c>
      <c r="M115" t="s">
        <v>1231</v>
      </c>
      <c r="N115">
        <v>1000</v>
      </c>
      <c r="O115" s="1">
        <v>12672</v>
      </c>
      <c r="P115" t="s">
        <v>1317</v>
      </c>
      <c r="X115" s="6" t="s">
        <v>1333</v>
      </c>
      <c r="Y115" s="6" t="s">
        <v>1337</v>
      </c>
      <c r="Z115">
        <v>1</v>
      </c>
      <c r="AA115" t="s">
        <v>1418</v>
      </c>
      <c r="AB115" t="s">
        <v>350</v>
      </c>
      <c r="AC115" t="s">
        <v>1333</v>
      </c>
      <c r="AD115" s="1" t="s">
        <v>1318</v>
      </c>
    </row>
    <row r="116" spans="2:30" hidden="1" x14ac:dyDescent="0.25">
      <c r="B116" t="s">
        <v>376</v>
      </c>
      <c r="C116" t="s">
        <v>1236</v>
      </c>
      <c r="D116" t="s">
        <v>1237</v>
      </c>
      <c r="E116" s="2">
        <v>45626</v>
      </c>
      <c r="F116" t="s">
        <v>17</v>
      </c>
      <c r="G116" t="s">
        <v>14</v>
      </c>
      <c r="H116">
        <v>1</v>
      </c>
      <c r="I116" t="s">
        <v>377</v>
      </c>
      <c r="J116" t="s">
        <v>36</v>
      </c>
      <c r="K116" t="s">
        <v>16</v>
      </c>
      <c r="L116" t="s">
        <v>1122</v>
      </c>
      <c r="M116" t="s">
        <v>1231</v>
      </c>
      <c r="N116">
        <v>1469</v>
      </c>
      <c r="O116" s="1">
        <v>17955</v>
      </c>
      <c r="P116" t="s">
        <v>1317</v>
      </c>
      <c r="X116" s="6" t="s">
        <v>1333</v>
      </c>
      <c r="Y116" s="6" t="s">
        <v>1337</v>
      </c>
      <c r="Z116">
        <v>1</v>
      </c>
      <c r="AA116" t="s">
        <v>1426</v>
      </c>
      <c r="AB116" t="s">
        <v>36</v>
      </c>
      <c r="AC116" t="s">
        <v>1333</v>
      </c>
      <c r="AD116" s="1" t="s">
        <v>1318</v>
      </c>
    </row>
    <row r="117" spans="2:30" hidden="1" x14ac:dyDescent="0.25">
      <c r="B117" t="s">
        <v>388</v>
      </c>
      <c r="C117" t="s">
        <v>1236</v>
      </c>
      <c r="D117" t="s">
        <v>1237</v>
      </c>
      <c r="E117" s="2">
        <v>45626</v>
      </c>
      <c r="F117" t="s">
        <v>17</v>
      </c>
      <c r="G117" t="s">
        <v>14</v>
      </c>
      <c r="H117">
        <v>1</v>
      </c>
      <c r="I117" t="s">
        <v>389</v>
      </c>
      <c r="J117" t="s">
        <v>390</v>
      </c>
      <c r="K117" t="s">
        <v>16</v>
      </c>
      <c r="L117" t="s">
        <v>1125</v>
      </c>
      <c r="M117" t="s">
        <v>1231</v>
      </c>
      <c r="N117">
        <v>2018</v>
      </c>
      <c r="O117" s="1">
        <v>17678</v>
      </c>
      <c r="P117" t="s">
        <v>1317</v>
      </c>
      <c r="X117" s="6" t="s">
        <v>1333</v>
      </c>
      <c r="Y117" s="6" t="s">
        <v>1337</v>
      </c>
      <c r="Z117">
        <v>1</v>
      </c>
      <c r="AA117" t="s">
        <v>1429</v>
      </c>
      <c r="AB117" t="s">
        <v>390</v>
      </c>
      <c r="AC117" t="s">
        <v>1333</v>
      </c>
      <c r="AD117" s="1" t="s">
        <v>1318</v>
      </c>
    </row>
    <row r="118" spans="2:30" hidden="1" x14ac:dyDescent="0.25">
      <c r="B118" t="s">
        <v>469</v>
      </c>
      <c r="C118" t="s">
        <v>1236</v>
      </c>
      <c r="D118" t="s">
        <v>1237</v>
      </c>
      <c r="E118" s="2">
        <v>45626</v>
      </c>
      <c r="F118" t="s">
        <v>17</v>
      </c>
      <c r="G118" t="s">
        <v>14</v>
      </c>
      <c r="H118">
        <v>1</v>
      </c>
      <c r="I118" t="s">
        <v>470</v>
      </c>
      <c r="J118" t="s">
        <v>468</v>
      </c>
      <c r="K118" t="s">
        <v>16</v>
      </c>
      <c r="L118" t="s">
        <v>1138</v>
      </c>
      <c r="M118" t="s">
        <v>1231</v>
      </c>
      <c r="N118">
        <v>1150</v>
      </c>
      <c r="O118" s="1">
        <v>10470</v>
      </c>
      <c r="P118" t="s">
        <v>1317</v>
      </c>
      <c r="X118" s="6" t="s">
        <v>1333</v>
      </c>
      <c r="Y118" s="6" t="s">
        <v>1337</v>
      </c>
      <c r="Z118">
        <v>1</v>
      </c>
      <c r="AA118" t="s">
        <v>1442</v>
      </c>
      <c r="AB118" t="s">
        <v>468</v>
      </c>
      <c r="AC118" t="s">
        <v>1333</v>
      </c>
      <c r="AD118" s="1" t="s">
        <v>1318</v>
      </c>
    </row>
    <row r="119" spans="2:30" hidden="1" x14ac:dyDescent="0.25">
      <c r="B119" s="6" t="s">
        <v>508</v>
      </c>
      <c r="C119" t="s">
        <v>1236</v>
      </c>
      <c r="D119" t="s">
        <v>1237</v>
      </c>
      <c r="E119" s="2">
        <v>45626</v>
      </c>
      <c r="F119" s="6" t="s">
        <v>17</v>
      </c>
      <c r="G119" s="6" t="s">
        <v>14</v>
      </c>
      <c r="H119" s="6">
        <v>1</v>
      </c>
      <c r="I119" s="6" t="s">
        <v>509</v>
      </c>
      <c r="J119" s="6" t="s">
        <v>510</v>
      </c>
      <c r="K119" t="s">
        <v>16</v>
      </c>
      <c r="L119" s="6" t="s">
        <v>1147</v>
      </c>
      <c r="M119" s="6" t="s">
        <v>1231</v>
      </c>
      <c r="N119" s="6">
        <v>9161</v>
      </c>
      <c r="O119" s="6">
        <v>181902</v>
      </c>
      <c r="P119" t="s">
        <v>1317</v>
      </c>
      <c r="X119" s="6" t="s">
        <v>1333</v>
      </c>
      <c r="Y119" s="6" t="s">
        <v>1337</v>
      </c>
      <c r="Z119">
        <v>1</v>
      </c>
      <c r="AA119" t="s">
        <v>1450</v>
      </c>
      <c r="AB119" t="s">
        <v>510</v>
      </c>
      <c r="AC119" t="s">
        <v>1333</v>
      </c>
      <c r="AD119" s="1" t="s">
        <v>1318</v>
      </c>
    </row>
    <row r="120" spans="2:30" hidden="1" x14ac:dyDescent="0.25">
      <c r="B120" s="6" t="s">
        <v>511</v>
      </c>
      <c r="C120" t="s">
        <v>1236</v>
      </c>
      <c r="D120" t="s">
        <v>1237</v>
      </c>
      <c r="E120" s="2">
        <v>45626</v>
      </c>
      <c r="F120" s="6" t="s">
        <v>17</v>
      </c>
      <c r="G120" s="6" t="s">
        <v>14</v>
      </c>
      <c r="H120" s="6">
        <v>1</v>
      </c>
      <c r="I120" s="6" t="s">
        <v>512</v>
      </c>
      <c r="J120" s="6" t="s">
        <v>28</v>
      </c>
      <c r="K120" t="s">
        <v>16</v>
      </c>
      <c r="L120" s="6" t="s">
        <v>1147</v>
      </c>
      <c r="M120" s="6" t="s">
        <v>1231</v>
      </c>
      <c r="N120" s="6">
        <v>9160</v>
      </c>
      <c r="O120" s="6">
        <v>107</v>
      </c>
      <c r="P120" t="s">
        <v>1317</v>
      </c>
      <c r="X120" s="6" t="s">
        <v>1333</v>
      </c>
      <c r="Y120" s="6" t="s">
        <v>1337</v>
      </c>
      <c r="Z120">
        <v>1</v>
      </c>
      <c r="AA120" t="s">
        <v>1450</v>
      </c>
      <c r="AB120" t="s">
        <v>28</v>
      </c>
      <c r="AC120" t="s">
        <v>1333</v>
      </c>
      <c r="AD120" s="1" t="s">
        <v>1318</v>
      </c>
    </row>
    <row r="121" spans="2:30" hidden="1" x14ac:dyDescent="0.25">
      <c r="B121" s="6" t="s">
        <v>513</v>
      </c>
      <c r="C121" t="s">
        <v>1236</v>
      </c>
      <c r="D121" t="s">
        <v>1237</v>
      </c>
      <c r="E121" s="2">
        <v>45626</v>
      </c>
      <c r="F121" s="6" t="s">
        <v>17</v>
      </c>
      <c r="G121" s="6" t="s">
        <v>14</v>
      </c>
      <c r="H121" s="6">
        <v>1</v>
      </c>
      <c r="I121" s="6" t="s">
        <v>514</v>
      </c>
      <c r="J121" s="6" t="s">
        <v>393</v>
      </c>
      <c r="K121" t="s">
        <v>16</v>
      </c>
      <c r="L121" s="6" t="s">
        <v>1147</v>
      </c>
      <c r="M121" s="6" t="s">
        <v>1231</v>
      </c>
      <c r="N121" s="6">
        <v>9160</v>
      </c>
      <c r="O121" s="6">
        <v>61875</v>
      </c>
      <c r="P121" t="s">
        <v>1317</v>
      </c>
      <c r="X121" s="6" t="s">
        <v>1333</v>
      </c>
      <c r="Y121" s="6" t="s">
        <v>1337</v>
      </c>
      <c r="Z121">
        <v>1</v>
      </c>
      <c r="AA121" t="s">
        <v>1450</v>
      </c>
      <c r="AB121" t="s">
        <v>393</v>
      </c>
      <c r="AC121" t="s">
        <v>1333</v>
      </c>
      <c r="AD121" s="1" t="s">
        <v>1318</v>
      </c>
    </row>
    <row r="122" spans="2:30" s="13" customFormat="1" hidden="1" x14ac:dyDescent="0.25">
      <c r="B122" s="6" t="s">
        <v>515</v>
      </c>
      <c r="C122" t="s">
        <v>1236</v>
      </c>
      <c r="D122" t="s">
        <v>1237</v>
      </c>
      <c r="E122" s="2">
        <v>45626</v>
      </c>
      <c r="F122" s="6" t="s">
        <v>17</v>
      </c>
      <c r="G122" s="6" t="s">
        <v>14</v>
      </c>
      <c r="H122" s="6">
        <v>1</v>
      </c>
      <c r="I122" s="6" t="s">
        <v>516</v>
      </c>
      <c r="J122" s="6" t="s">
        <v>210</v>
      </c>
      <c r="K122" t="s">
        <v>16</v>
      </c>
      <c r="L122" s="6" t="s">
        <v>1147</v>
      </c>
      <c r="M122" s="6" t="s">
        <v>1231</v>
      </c>
      <c r="N122" s="6">
        <v>9160</v>
      </c>
      <c r="O122" s="6">
        <v>61875</v>
      </c>
      <c r="P122" t="s">
        <v>1317</v>
      </c>
      <c r="Q122"/>
      <c r="R122"/>
      <c r="S122"/>
      <c r="T122"/>
      <c r="U122"/>
      <c r="V122"/>
      <c r="W122"/>
      <c r="X122" s="6" t="s">
        <v>1333</v>
      </c>
      <c r="Y122" s="6" t="s">
        <v>1337</v>
      </c>
      <c r="Z122">
        <v>1</v>
      </c>
      <c r="AA122" t="s">
        <v>1450</v>
      </c>
      <c r="AB122" t="s">
        <v>210</v>
      </c>
      <c r="AC122" t="s">
        <v>1333</v>
      </c>
      <c r="AD122" s="1" t="s">
        <v>1318</v>
      </c>
    </row>
    <row r="123" spans="2:30" s="13" customFormat="1" hidden="1" x14ac:dyDescent="0.25">
      <c r="B123" s="6" t="s">
        <v>517</v>
      </c>
      <c r="C123" t="s">
        <v>1236</v>
      </c>
      <c r="D123" t="s">
        <v>1237</v>
      </c>
      <c r="E123" s="2">
        <v>45626</v>
      </c>
      <c r="F123" s="6" t="s">
        <v>17</v>
      </c>
      <c r="G123" s="6" t="s">
        <v>14</v>
      </c>
      <c r="H123" s="6">
        <v>1</v>
      </c>
      <c r="I123" s="6" t="s">
        <v>518</v>
      </c>
      <c r="J123" s="6" t="s">
        <v>79</v>
      </c>
      <c r="K123" s="6" t="s">
        <v>16</v>
      </c>
      <c r="L123" s="6" t="s">
        <v>1147</v>
      </c>
      <c r="M123" s="6" t="s">
        <v>1231</v>
      </c>
      <c r="N123" s="6">
        <v>852</v>
      </c>
      <c r="O123" s="6">
        <v>8288</v>
      </c>
      <c r="P123" t="s">
        <v>1317</v>
      </c>
      <c r="Q123"/>
      <c r="R123"/>
      <c r="S123"/>
      <c r="T123"/>
      <c r="U123"/>
      <c r="V123"/>
      <c r="W123"/>
      <c r="X123" s="6" t="s">
        <v>1333</v>
      </c>
      <c r="Y123" s="6" t="s">
        <v>1337</v>
      </c>
      <c r="Z123">
        <v>1</v>
      </c>
      <c r="AA123" t="s">
        <v>1450</v>
      </c>
      <c r="AB123" t="s">
        <v>79</v>
      </c>
      <c r="AC123" t="s">
        <v>1333</v>
      </c>
      <c r="AD123" s="1" t="s">
        <v>1318</v>
      </c>
    </row>
    <row r="124" spans="2:30" s="13" customFormat="1" hidden="1" x14ac:dyDescent="0.25">
      <c r="B124" t="s">
        <v>688</v>
      </c>
      <c r="C124" t="s">
        <v>1236</v>
      </c>
      <c r="D124" t="s">
        <v>1237</v>
      </c>
      <c r="E124" s="2">
        <v>45626</v>
      </c>
      <c r="F124" t="s">
        <v>17</v>
      </c>
      <c r="G124" t="s">
        <v>14</v>
      </c>
      <c r="H124">
        <v>1</v>
      </c>
      <c r="I124" t="s">
        <v>689</v>
      </c>
      <c r="J124" t="s">
        <v>690</v>
      </c>
      <c r="K124" t="s">
        <v>16</v>
      </c>
      <c r="L124" t="s">
        <v>1158</v>
      </c>
      <c r="M124" t="s">
        <v>1231</v>
      </c>
      <c r="N124">
        <v>1200</v>
      </c>
      <c r="O124" s="1">
        <v>10388</v>
      </c>
      <c r="P124" t="s">
        <v>1317</v>
      </c>
      <c r="Q124"/>
      <c r="R124"/>
      <c r="S124"/>
      <c r="T124"/>
      <c r="U124"/>
      <c r="V124"/>
      <c r="W124"/>
      <c r="X124" s="6" t="s">
        <v>1333</v>
      </c>
      <c r="Y124" s="6" t="s">
        <v>1337</v>
      </c>
      <c r="Z124">
        <v>1</v>
      </c>
      <c r="AA124" t="s">
        <v>1461</v>
      </c>
      <c r="AB124" t="s">
        <v>690</v>
      </c>
      <c r="AC124" t="s">
        <v>1333</v>
      </c>
      <c r="AD124" s="1" t="s">
        <v>1318</v>
      </c>
    </row>
    <row r="125" spans="2:30" s="13" customFormat="1" hidden="1" x14ac:dyDescent="0.25">
      <c r="B125" t="s">
        <v>691</v>
      </c>
      <c r="C125" t="s">
        <v>1236</v>
      </c>
      <c r="D125" t="s">
        <v>1237</v>
      </c>
      <c r="E125" s="2">
        <v>45626</v>
      </c>
      <c r="F125" t="s">
        <v>17</v>
      </c>
      <c r="G125" t="s">
        <v>14</v>
      </c>
      <c r="H125">
        <v>1</v>
      </c>
      <c r="I125" t="s">
        <v>692</v>
      </c>
      <c r="J125" t="s">
        <v>347</v>
      </c>
      <c r="K125" t="s">
        <v>16</v>
      </c>
      <c r="L125" t="s">
        <v>1159</v>
      </c>
      <c r="M125" t="s">
        <v>1231</v>
      </c>
      <c r="N125">
        <v>1415</v>
      </c>
      <c r="O125" s="1">
        <v>11996</v>
      </c>
      <c r="P125" t="s">
        <v>1317</v>
      </c>
      <c r="Q125"/>
      <c r="R125"/>
      <c r="S125"/>
      <c r="T125"/>
      <c r="U125"/>
      <c r="V125"/>
      <c r="W125"/>
      <c r="X125" s="6" t="s">
        <v>1333</v>
      </c>
      <c r="Y125" s="6" t="s">
        <v>1337</v>
      </c>
      <c r="Z125">
        <v>1</v>
      </c>
      <c r="AA125" t="s">
        <v>1462</v>
      </c>
      <c r="AB125" t="s">
        <v>347</v>
      </c>
      <c r="AC125" t="s">
        <v>1333</v>
      </c>
      <c r="AD125" s="1" t="s">
        <v>1318</v>
      </c>
    </row>
    <row r="126" spans="2:30" hidden="1" x14ac:dyDescent="0.25">
      <c r="B126" t="s">
        <v>723</v>
      </c>
      <c r="C126" t="s">
        <v>1236</v>
      </c>
      <c r="D126" t="s">
        <v>1237</v>
      </c>
      <c r="E126" s="2">
        <v>45626</v>
      </c>
      <c r="F126" t="s">
        <v>17</v>
      </c>
      <c r="G126" t="s">
        <v>14</v>
      </c>
      <c r="H126">
        <v>1</v>
      </c>
      <c r="I126" t="s">
        <v>724</v>
      </c>
      <c r="J126" t="s">
        <v>103</v>
      </c>
      <c r="K126" t="s">
        <v>16</v>
      </c>
      <c r="L126" t="s">
        <v>1161</v>
      </c>
      <c r="M126" t="s">
        <v>1231</v>
      </c>
      <c r="N126">
        <v>1500</v>
      </c>
      <c r="O126" s="1">
        <v>11794</v>
      </c>
      <c r="P126" t="s">
        <v>1317</v>
      </c>
      <c r="X126" s="6" t="s">
        <v>1333</v>
      </c>
      <c r="Y126" s="6" t="s">
        <v>1337</v>
      </c>
      <c r="Z126">
        <v>1</v>
      </c>
      <c r="AA126" t="s">
        <v>1464</v>
      </c>
      <c r="AB126" t="s">
        <v>103</v>
      </c>
      <c r="AC126" t="s">
        <v>1333</v>
      </c>
      <c r="AD126" s="1" t="s">
        <v>1318</v>
      </c>
    </row>
    <row r="127" spans="2:30" hidden="1" x14ac:dyDescent="0.25">
      <c r="B127" t="s">
        <v>751</v>
      </c>
      <c r="C127" t="s">
        <v>1236</v>
      </c>
      <c r="D127" t="s">
        <v>1237</v>
      </c>
      <c r="E127" s="2">
        <v>45626</v>
      </c>
      <c r="F127" t="s">
        <v>17</v>
      </c>
      <c r="G127" t="s">
        <v>14</v>
      </c>
      <c r="H127">
        <v>1</v>
      </c>
      <c r="I127" t="s">
        <v>752</v>
      </c>
      <c r="J127" t="s">
        <v>406</v>
      </c>
      <c r="K127" t="s">
        <v>16</v>
      </c>
      <c r="L127" t="s">
        <v>1164</v>
      </c>
      <c r="M127" t="s">
        <v>1231</v>
      </c>
      <c r="N127">
        <v>1455</v>
      </c>
      <c r="O127" s="1">
        <v>12672</v>
      </c>
      <c r="P127" t="s">
        <v>1317</v>
      </c>
      <c r="X127" s="6" t="s">
        <v>1333</v>
      </c>
      <c r="Y127" s="6" t="s">
        <v>1337</v>
      </c>
      <c r="Z127">
        <v>1</v>
      </c>
      <c r="AA127" t="s">
        <v>1467</v>
      </c>
      <c r="AB127" t="s">
        <v>406</v>
      </c>
      <c r="AC127" t="s">
        <v>1333</v>
      </c>
      <c r="AD127" s="1" t="s">
        <v>1318</v>
      </c>
    </row>
    <row r="128" spans="2:30" hidden="1" x14ac:dyDescent="0.25">
      <c r="B128" t="s">
        <v>813</v>
      </c>
      <c r="C128" t="s">
        <v>1236</v>
      </c>
      <c r="D128" t="s">
        <v>1237</v>
      </c>
      <c r="E128" s="2">
        <v>45626</v>
      </c>
      <c r="F128" t="s">
        <v>17</v>
      </c>
      <c r="G128" t="s">
        <v>14</v>
      </c>
      <c r="H128">
        <v>1</v>
      </c>
      <c r="I128" t="s">
        <v>814</v>
      </c>
      <c r="J128" t="s">
        <v>465</v>
      </c>
      <c r="K128" t="s">
        <v>16</v>
      </c>
      <c r="L128" t="s">
        <v>1169</v>
      </c>
      <c r="M128" t="s">
        <v>1231</v>
      </c>
      <c r="N128">
        <v>1960</v>
      </c>
      <c r="O128" s="1">
        <v>12442</v>
      </c>
      <c r="P128" t="s">
        <v>1317</v>
      </c>
      <c r="X128" s="6" t="s">
        <v>1333</v>
      </c>
      <c r="Y128" s="6" t="s">
        <v>1337</v>
      </c>
      <c r="Z128">
        <v>1</v>
      </c>
      <c r="AA128" t="s">
        <v>1472</v>
      </c>
      <c r="AB128" t="s">
        <v>465</v>
      </c>
      <c r="AC128" t="s">
        <v>1333</v>
      </c>
      <c r="AD128" s="1" t="s">
        <v>1318</v>
      </c>
    </row>
    <row r="129" spans="2:30" hidden="1" x14ac:dyDescent="0.25">
      <c r="B129" t="s">
        <v>837</v>
      </c>
      <c r="C129" t="s">
        <v>1236</v>
      </c>
      <c r="D129" t="s">
        <v>1237</v>
      </c>
      <c r="E129" s="2">
        <v>45626</v>
      </c>
      <c r="F129" t="s">
        <v>836</v>
      </c>
      <c r="G129" t="s">
        <v>14</v>
      </c>
      <c r="H129">
        <v>1</v>
      </c>
      <c r="I129" t="s">
        <v>838</v>
      </c>
      <c r="J129" t="s">
        <v>164</v>
      </c>
      <c r="K129" t="s">
        <v>16</v>
      </c>
      <c r="L129" t="s">
        <v>1174</v>
      </c>
      <c r="M129" t="s">
        <v>1231</v>
      </c>
      <c r="N129">
        <v>1399</v>
      </c>
      <c r="O129" s="1">
        <v>12386</v>
      </c>
      <c r="P129" t="s">
        <v>1317</v>
      </c>
      <c r="X129" s="6" t="s">
        <v>1333</v>
      </c>
      <c r="Y129" s="6" t="s">
        <v>1337</v>
      </c>
      <c r="Z129">
        <v>1</v>
      </c>
      <c r="AA129" t="s">
        <v>1477</v>
      </c>
      <c r="AB129" t="s">
        <v>164</v>
      </c>
      <c r="AC129" t="s">
        <v>1333</v>
      </c>
      <c r="AD129" s="1" t="s">
        <v>1318</v>
      </c>
    </row>
    <row r="130" spans="2:30" hidden="1" x14ac:dyDescent="0.25">
      <c r="B130" s="8" t="s">
        <v>979</v>
      </c>
      <c r="C130" t="s">
        <v>1236</v>
      </c>
      <c r="D130" t="s">
        <v>1237</v>
      </c>
      <c r="E130" s="2">
        <v>45626</v>
      </c>
      <c r="F130" s="8" t="s">
        <v>978</v>
      </c>
      <c r="G130" s="8" t="s">
        <v>14</v>
      </c>
      <c r="H130" s="8">
        <v>1</v>
      </c>
      <c r="I130" s="8" t="s">
        <v>980</v>
      </c>
      <c r="J130" s="8" t="s">
        <v>981</v>
      </c>
      <c r="K130" s="8">
        <v>40</v>
      </c>
      <c r="L130" s="8" t="s">
        <v>1210</v>
      </c>
      <c r="M130" s="8" t="s">
        <v>1231</v>
      </c>
      <c r="N130" s="8">
        <v>11700</v>
      </c>
      <c r="O130" s="8">
        <v>3790</v>
      </c>
      <c r="P130" t="s">
        <v>1317</v>
      </c>
      <c r="X130" s="6" t="s">
        <v>1333</v>
      </c>
      <c r="Y130" s="6" t="s">
        <v>1337</v>
      </c>
      <c r="Z130">
        <v>1</v>
      </c>
      <c r="AA130" t="s">
        <v>1513</v>
      </c>
      <c r="AB130" t="s">
        <v>1514</v>
      </c>
      <c r="AC130" t="s">
        <v>1333</v>
      </c>
      <c r="AD130" s="1" t="s">
        <v>1318</v>
      </c>
    </row>
    <row r="131" spans="2:30" hidden="1" x14ac:dyDescent="0.25">
      <c r="B131" s="8" t="s">
        <v>1028</v>
      </c>
      <c r="C131" t="s">
        <v>1236</v>
      </c>
      <c r="D131" t="s">
        <v>1237</v>
      </c>
      <c r="E131" s="2">
        <v>45626</v>
      </c>
      <c r="F131" s="8" t="s">
        <v>17</v>
      </c>
      <c r="G131" s="8" t="s">
        <v>14</v>
      </c>
      <c r="H131" s="8">
        <v>158</v>
      </c>
      <c r="I131" s="8" t="s">
        <v>1029</v>
      </c>
      <c r="J131" s="8" t="s">
        <v>1030</v>
      </c>
      <c r="K131" s="8">
        <v>40</v>
      </c>
      <c r="L131" s="8" t="s">
        <v>1226</v>
      </c>
      <c r="M131" s="8" t="s">
        <v>1231</v>
      </c>
      <c r="N131" s="8">
        <v>11701</v>
      </c>
      <c r="O131" s="8">
        <v>3790</v>
      </c>
      <c r="P131" t="s">
        <v>1317</v>
      </c>
      <c r="X131" s="6" t="s">
        <v>1333</v>
      </c>
      <c r="Y131" s="6" t="s">
        <v>1337</v>
      </c>
      <c r="Z131">
        <v>158</v>
      </c>
      <c r="AA131" t="s">
        <v>1536</v>
      </c>
      <c r="AB131" t="s">
        <v>1537</v>
      </c>
      <c r="AC131" t="s">
        <v>1333</v>
      </c>
      <c r="AD131" s="1" t="s">
        <v>1318</v>
      </c>
    </row>
    <row r="132" spans="2:30" hidden="1" x14ac:dyDescent="0.25">
      <c r="B132" t="s">
        <v>51</v>
      </c>
      <c r="C132" t="s">
        <v>1236</v>
      </c>
      <c r="D132" t="s">
        <v>1237</v>
      </c>
      <c r="E132" s="2">
        <v>45626</v>
      </c>
      <c r="F132" t="s">
        <v>17</v>
      </c>
      <c r="G132" t="s">
        <v>14</v>
      </c>
      <c r="H132">
        <v>1</v>
      </c>
      <c r="I132" t="s">
        <v>52</v>
      </c>
      <c r="J132" t="s">
        <v>53</v>
      </c>
      <c r="K132" t="s">
        <v>16</v>
      </c>
      <c r="L132" t="s">
        <v>1049</v>
      </c>
      <c r="M132" t="s">
        <v>1233</v>
      </c>
      <c r="N132">
        <v>1250</v>
      </c>
      <c r="O132" s="1">
        <v>9014</v>
      </c>
      <c r="P132" t="s">
        <v>1317</v>
      </c>
      <c r="X132" s="6" t="s">
        <v>1333</v>
      </c>
      <c r="Y132" s="6" t="s">
        <v>1337</v>
      </c>
      <c r="Z132">
        <v>1</v>
      </c>
      <c r="AA132" t="s">
        <v>1342</v>
      </c>
      <c r="AB132" t="s">
        <v>53</v>
      </c>
      <c r="AC132" t="s">
        <v>1333</v>
      </c>
      <c r="AD132" s="1" t="s">
        <v>1318</v>
      </c>
    </row>
    <row r="133" spans="2:30" hidden="1" x14ac:dyDescent="0.25">
      <c r="B133" t="s">
        <v>101</v>
      </c>
      <c r="C133" t="s">
        <v>1236</v>
      </c>
      <c r="D133" t="s">
        <v>1237</v>
      </c>
      <c r="E133" s="2">
        <v>45626</v>
      </c>
      <c r="F133" t="s">
        <v>17</v>
      </c>
      <c r="G133" t="s">
        <v>14</v>
      </c>
      <c r="H133">
        <v>1</v>
      </c>
      <c r="I133" t="s">
        <v>102</v>
      </c>
      <c r="J133" t="s">
        <v>103</v>
      </c>
      <c r="K133" t="s">
        <v>16</v>
      </c>
      <c r="L133" t="s">
        <v>1060</v>
      </c>
      <c r="M133" t="s">
        <v>1233</v>
      </c>
      <c r="N133">
        <v>1500</v>
      </c>
      <c r="O133" s="1">
        <v>11794</v>
      </c>
      <c r="P133" t="s">
        <v>1317</v>
      </c>
      <c r="X133" s="6" t="s">
        <v>1333</v>
      </c>
      <c r="Y133" s="6" t="s">
        <v>1337</v>
      </c>
      <c r="Z133">
        <v>1</v>
      </c>
      <c r="AA133" t="s">
        <v>1357</v>
      </c>
      <c r="AB133" t="s">
        <v>103</v>
      </c>
      <c r="AC133" t="s">
        <v>1333</v>
      </c>
      <c r="AD133" s="1" t="s">
        <v>1318</v>
      </c>
    </row>
    <row r="134" spans="2:30" hidden="1" x14ac:dyDescent="0.25">
      <c r="B134" t="s">
        <v>104</v>
      </c>
      <c r="C134" t="s">
        <v>1236</v>
      </c>
      <c r="D134" t="s">
        <v>1237</v>
      </c>
      <c r="E134" s="2">
        <v>45626</v>
      </c>
      <c r="F134" t="s">
        <v>17</v>
      </c>
      <c r="G134" t="s">
        <v>14</v>
      </c>
      <c r="H134">
        <v>1</v>
      </c>
      <c r="I134" t="s">
        <v>105</v>
      </c>
      <c r="J134" t="s">
        <v>106</v>
      </c>
      <c r="K134" t="s">
        <v>16</v>
      </c>
      <c r="L134" t="s">
        <v>1060</v>
      </c>
      <c r="M134" t="s">
        <v>1233</v>
      </c>
      <c r="N134">
        <v>1275</v>
      </c>
      <c r="O134" s="1">
        <v>10207</v>
      </c>
      <c r="P134" t="s">
        <v>1317</v>
      </c>
      <c r="X134" s="6" t="s">
        <v>1333</v>
      </c>
      <c r="Y134" s="6" t="s">
        <v>1337</v>
      </c>
      <c r="Z134">
        <v>1</v>
      </c>
      <c r="AA134" t="s">
        <v>1357</v>
      </c>
      <c r="AB134" t="s">
        <v>106</v>
      </c>
      <c r="AC134" t="s">
        <v>1333</v>
      </c>
      <c r="AD134" s="1" t="s">
        <v>1318</v>
      </c>
    </row>
    <row r="135" spans="2:30" hidden="1" x14ac:dyDescent="0.25">
      <c r="B135" t="s">
        <v>107</v>
      </c>
      <c r="C135" t="s">
        <v>1236</v>
      </c>
      <c r="D135" t="s">
        <v>1237</v>
      </c>
      <c r="E135" s="2">
        <v>45626</v>
      </c>
      <c r="F135" t="s">
        <v>17</v>
      </c>
      <c r="G135" t="s">
        <v>14</v>
      </c>
      <c r="H135">
        <v>1</v>
      </c>
      <c r="I135" t="s">
        <v>108</v>
      </c>
      <c r="J135" t="s">
        <v>109</v>
      </c>
      <c r="K135" t="s">
        <v>16</v>
      </c>
      <c r="L135" t="s">
        <v>1060</v>
      </c>
      <c r="M135" t="s">
        <v>1233</v>
      </c>
      <c r="N135">
        <v>1245</v>
      </c>
      <c r="O135" s="1">
        <v>12060</v>
      </c>
      <c r="P135" t="s">
        <v>1317</v>
      </c>
      <c r="X135" s="6" t="s">
        <v>1333</v>
      </c>
      <c r="Y135" s="6" t="s">
        <v>1337</v>
      </c>
      <c r="Z135">
        <v>1</v>
      </c>
      <c r="AA135" t="s">
        <v>1357</v>
      </c>
      <c r="AB135" t="s">
        <v>109</v>
      </c>
      <c r="AC135" t="s">
        <v>1333</v>
      </c>
      <c r="AD135" s="1" t="s">
        <v>1318</v>
      </c>
    </row>
    <row r="136" spans="2:30" hidden="1" x14ac:dyDescent="0.25">
      <c r="B136" t="s">
        <v>110</v>
      </c>
      <c r="C136" t="s">
        <v>1236</v>
      </c>
      <c r="D136" t="s">
        <v>1237</v>
      </c>
      <c r="E136" s="2">
        <v>45626</v>
      </c>
      <c r="F136" t="s">
        <v>17</v>
      </c>
      <c r="G136" t="s">
        <v>14</v>
      </c>
      <c r="H136">
        <v>1</v>
      </c>
      <c r="I136" t="s">
        <v>111</v>
      </c>
      <c r="J136" t="s">
        <v>79</v>
      </c>
      <c r="K136" t="s">
        <v>16</v>
      </c>
      <c r="L136" t="s">
        <v>1061</v>
      </c>
      <c r="M136" t="s">
        <v>1233</v>
      </c>
      <c r="N136">
        <v>852</v>
      </c>
      <c r="O136" s="1">
        <v>8288</v>
      </c>
      <c r="P136" t="s">
        <v>1317</v>
      </c>
      <c r="X136" s="6" t="s">
        <v>1333</v>
      </c>
      <c r="Y136" s="6" t="s">
        <v>1337</v>
      </c>
      <c r="Z136">
        <v>1</v>
      </c>
      <c r="AA136" t="s">
        <v>1358</v>
      </c>
      <c r="AB136" t="s">
        <v>79</v>
      </c>
      <c r="AC136" t="s">
        <v>1333</v>
      </c>
      <c r="AD136" s="1" t="s">
        <v>1318</v>
      </c>
    </row>
    <row r="137" spans="2:30" hidden="1" x14ac:dyDescent="0.25">
      <c r="B137" t="s">
        <v>112</v>
      </c>
      <c r="C137" t="s">
        <v>1236</v>
      </c>
      <c r="D137" t="s">
        <v>1237</v>
      </c>
      <c r="E137" s="2">
        <v>45626</v>
      </c>
      <c r="F137" t="s">
        <v>17</v>
      </c>
      <c r="G137" t="s">
        <v>14</v>
      </c>
      <c r="H137">
        <v>1</v>
      </c>
      <c r="I137" t="s">
        <v>113</v>
      </c>
      <c r="J137" t="s">
        <v>71</v>
      </c>
      <c r="K137" t="s">
        <v>16</v>
      </c>
      <c r="L137" t="s">
        <v>1061</v>
      </c>
      <c r="M137" t="s">
        <v>1233</v>
      </c>
      <c r="N137">
        <v>1530</v>
      </c>
      <c r="O137" s="1">
        <v>12531</v>
      </c>
      <c r="P137" t="s">
        <v>1317</v>
      </c>
      <c r="X137" s="6" t="s">
        <v>1333</v>
      </c>
      <c r="Y137" s="6" t="s">
        <v>1337</v>
      </c>
      <c r="Z137">
        <v>1</v>
      </c>
      <c r="AA137" t="s">
        <v>1358</v>
      </c>
      <c r="AB137" t="s">
        <v>71</v>
      </c>
      <c r="AC137" t="s">
        <v>1333</v>
      </c>
      <c r="AD137" s="1" t="s">
        <v>1318</v>
      </c>
    </row>
    <row r="138" spans="2:30" hidden="1" x14ac:dyDescent="0.25">
      <c r="B138" t="s">
        <v>117</v>
      </c>
      <c r="C138" t="s">
        <v>1236</v>
      </c>
      <c r="D138" t="s">
        <v>1237</v>
      </c>
      <c r="E138" s="2">
        <v>45626</v>
      </c>
      <c r="F138" t="s">
        <v>17</v>
      </c>
      <c r="G138" t="s">
        <v>14</v>
      </c>
      <c r="H138">
        <v>1</v>
      </c>
      <c r="I138" t="s">
        <v>118</v>
      </c>
      <c r="J138" t="s">
        <v>119</v>
      </c>
      <c r="K138" t="s">
        <v>16</v>
      </c>
      <c r="L138" t="s">
        <v>1062</v>
      </c>
      <c r="M138" t="s">
        <v>1233</v>
      </c>
      <c r="N138">
        <v>1070</v>
      </c>
      <c r="O138" s="1">
        <v>12725</v>
      </c>
      <c r="P138" t="s">
        <v>1317</v>
      </c>
      <c r="X138" s="6" t="s">
        <v>1333</v>
      </c>
      <c r="Y138" s="6" t="s">
        <v>1337</v>
      </c>
      <c r="Z138">
        <v>1</v>
      </c>
      <c r="AA138" t="s">
        <v>1359</v>
      </c>
      <c r="AB138" t="s">
        <v>119</v>
      </c>
      <c r="AC138" t="s">
        <v>1333</v>
      </c>
      <c r="AD138" s="1" t="s">
        <v>1318</v>
      </c>
    </row>
    <row r="139" spans="2:30" hidden="1" x14ac:dyDescent="0.25">
      <c r="B139" t="s">
        <v>120</v>
      </c>
      <c r="C139" t="s">
        <v>1236</v>
      </c>
      <c r="D139" t="s">
        <v>1237</v>
      </c>
      <c r="E139" s="2">
        <v>45626</v>
      </c>
      <c r="F139" t="s">
        <v>17</v>
      </c>
      <c r="G139" t="s">
        <v>14</v>
      </c>
      <c r="H139">
        <v>1</v>
      </c>
      <c r="I139" t="s">
        <v>121</v>
      </c>
      <c r="J139" t="s">
        <v>122</v>
      </c>
      <c r="K139" t="s">
        <v>16</v>
      </c>
      <c r="L139" t="s">
        <v>1063</v>
      </c>
      <c r="M139" t="s">
        <v>1233</v>
      </c>
      <c r="N139">
        <v>7560</v>
      </c>
      <c r="O139" s="1">
        <v>58900</v>
      </c>
      <c r="P139" t="s">
        <v>1317</v>
      </c>
      <c r="X139" s="6" t="s">
        <v>1333</v>
      </c>
      <c r="Y139" s="6" t="s">
        <v>1337</v>
      </c>
      <c r="Z139">
        <v>1</v>
      </c>
      <c r="AA139" t="s">
        <v>1360</v>
      </c>
      <c r="AB139" t="s">
        <v>122</v>
      </c>
      <c r="AC139" t="s">
        <v>1333</v>
      </c>
      <c r="AD139" s="1" t="s">
        <v>1318</v>
      </c>
    </row>
    <row r="140" spans="2:30" hidden="1" x14ac:dyDescent="0.25">
      <c r="B140" t="s">
        <v>123</v>
      </c>
      <c r="C140" t="s">
        <v>1236</v>
      </c>
      <c r="D140" t="s">
        <v>1237</v>
      </c>
      <c r="E140" s="2">
        <v>45626</v>
      </c>
      <c r="F140" t="s">
        <v>17</v>
      </c>
      <c r="G140" t="s">
        <v>14</v>
      </c>
      <c r="H140">
        <v>1</v>
      </c>
      <c r="I140" t="s">
        <v>124</v>
      </c>
      <c r="J140" t="s">
        <v>125</v>
      </c>
      <c r="K140" t="s">
        <v>16</v>
      </c>
      <c r="L140" t="s">
        <v>1063</v>
      </c>
      <c r="M140" t="s">
        <v>1233</v>
      </c>
      <c r="N140">
        <v>7280</v>
      </c>
      <c r="O140" s="1">
        <v>53612</v>
      </c>
      <c r="P140" t="s">
        <v>1317</v>
      </c>
      <c r="X140" s="6" t="s">
        <v>1333</v>
      </c>
      <c r="Y140" s="6" t="s">
        <v>1337</v>
      </c>
      <c r="Z140">
        <v>1</v>
      </c>
      <c r="AA140" t="s">
        <v>1360</v>
      </c>
      <c r="AB140" t="s">
        <v>125</v>
      </c>
      <c r="AC140" t="s">
        <v>1333</v>
      </c>
      <c r="AD140" s="1" t="s">
        <v>1318</v>
      </c>
    </row>
    <row r="141" spans="2:30" hidden="1" x14ac:dyDescent="0.25">
      <c r="B141" t="s">
        <v>144</v>
      </c>
      <c r="C141" t="s">
        <v>1236</v>
      </c>
      <c r="D141" t="s">
        <v>1237</v>
      </c>
      <c r="E141" s="2">
        <v>45626</v>
      </c>
      <c r="F141" t="s">
        <v>17</v>
      </c>
      <c r="G141" t="s">
        <v>14</v>
      </c>
      <c r="H141">
        <v>1</v>
      </c>
      <c r="I141" t="s">
        <v>145</v>
      </c>
      <c r="J141" t="s">
        <v>146</v>
      </c>
      <c r="K141" t="s">
        <v>16</v>
      </c>
      <c r="L141" t="s">
        <v>1069</v>
      </c>
      <c r="M141" t="s">
        <v>1233</v>
      </c>
      <c r="N141">
        <v>1822</v>
      </c>
      <c r="O141" s="1">
        <v>13610</v>
      </c>
      <c r="P141" t="s">
        <v>1317</v>
      </c>
      <c r="X141" s="6" t="s">
        <v>1333</v>
      </c>
      <c r="Y141" s="6" t="s">
        <v>1337</v>
      </c>
      <c r="Z141">
        <v>1</v>
      </c>
      <c r="AA141" t="s">
        <v>1368</v>
      </c>
      <c r="AB141" t="s">
        <v>146</v>
      </c>
      <c r="AC141" t="s">
        <v>1333</v>
      </c>
      <c r="AD141" s="1" t="s">
        <v>1318</v>
      </c>
    </row>
    <row r="142" spans="2:30" hidden="1" x14ac:dyDescent="0.25">
      <c r="B142" t="s">
        <v>153</v>
      </c>
      <c r="C142" t="s">
        <v>1236</v>
      </c>
      <c r="D142" t="s">
        <v>1237</v>
      </c>
      <c r="E142" s="2">
        <v>45626</v>
      </c>
      <c r="F142" t="s">
        <v>17</v>
      </c>
      <c r="G142" t="s">
        <v>14</v>
      </c>
      <c r="H142">
        <v>1</v>
      </c>
      <c r="I142" t="s">
        <v>154</v>
      </c>
      <c r="J142" t="s">
        <v>155</v>
      </c>
      <c r="K142" t="s">
        <v>16</v>
      </c>
      <c r="L142" t="s">
        <v>1072</v>
      </c>
      <c r="M142" t="s">
        <v>1233</v>
      </c>
      <c r="N142">
        <v>1610</v>
      </c>
      <c r="O142" s="1">
        <v>17042</v>
      </c>
      <c r="P142" t="s">
        <v>1317</v>
      </c>
      <c r="X142" s="6" t="s">
        <v>1333</v>
      </c>
      <c r="Y142" s="6" t="s">
        <v>1337</v>
      </c>
      <c r="Z142">
        <v>1</v>
      </c>
      <c r="AA142" t="s">
        <v>1371</v>
      </c>
      <c r="AB142" t="s">
        <v>155</v>
      </c>
      <c r="AC142" t="s">
        <v>1333</v>
      </c>
      <c r="AD142" s="1" t="s">
        <v>1318</v>
      </c>
    </row>
    <row r="143" spans="2:30" hidden="1" x14ac:dyDescent="0.25">
      <c r="B143" t="s">
        <v>179</v>
      </c>
      <c r="C143" t="s">
        <v>1236</v>
      </c>
      <c r="D143" t="s">
        <v>1237</v>
      </c>
      <c r="E143" s="2">
        <v>45626</v>
      </c>
      <c r="F143" t="s">
        <v>17</v>
      </c>
      <c r="G143" t="s">
        <v>14</v>
      </c>
      <c r="H143">
        <v>1</v>
      </c>
      <c r="I143" t="s">
        <v>180</v>
      </c>
      <c r="J143" t="s">
        <v>181</v>
      </c>
      <c r="K143" t="s">
        <v>16</v>
      </c>
      <c r="L143" t="s">
        <v>1072</v>
      </c>
      <c r="M143" t="s">
        <v>1233</v>
      </c>
      <c r="N143">
        <v>2200</v>
      </c>
      <c r="O143" s="1">
        <v>16575</v>
      </c>
      <c r="P143" t="s">
        <v>1317</v>
      </c>
      <c r="X143" s="6" t="s">
        <v>1333</v>
      </c>
      <c r="Y143" s="6" t="s">
        <v>1337</v>
      </c>
      <c r="Z143">
        <v>1</v>
      </c>
      <c r="AA143" t="s">
        <v>1371</v>
      </c>
      <c r="AB143" t="s">
        <v>181</v>
      </c>
      <c r="AC143" t="s">
        <v>1333</v>
      </c>
      <c r="AD143" s="1" t="s">
        <v>1318</v>
      </c>
    </row>
    <row r="144" spans="2:30" hidden="1" x14ac:dyDescent="0.25">
      <c r="B144" t="s">
        <v>240</v>
      </c>
      <c r="C144" t="s">
        <v>1236</v>
      </c>
      <c r="D144" t="s">
        <v>1237</v>
      </c>
      <c r="E144" s="2">
        <v>45626</v>
      </c>
      <c r="F144" t="s">
        <v>17</v>
      </c>
      <c r="G144" t="s">
        <v>14</v>
      </c>
      <c r="H144">
        <v>1</v>
      </c>
      <c r="I144" t="s">
        <v>241</v>
      </c>
      <c r="J144" t="s">
        <v>242</v>
      </c>
      <c r="K144" t="s">
        <v>16</v>
      </c>
      <c r="L144" t="s">
        <v>1095</v>
      </c>
      <c r="M144" t="s">
        <v>1233</v>
      </c>
      <c r="N144">
        <v>2480</v>
      </c>
      <c r="O144" s="1">
        <v>17645</v>
      </c>
      <c r="P144" t="s">
        <v>1317</v>
      </c>
      <c r="X144" s="6" t="s">
        <v>1333</v>
      </c>
      <c r="Y144" s="6" t="s">
        <v>1337</v>
      </c>
      <c r="Z144">
        <v>1</v>
      </c>
      <c r="AA144" t="s">
        <v>1399</v>
      </c>
      <c r="AB144" t="s">
        <v>242</v>
      </c>
      <c r="AC144" t="s">
        <v>1333</v>
      </c>
      <c r="AD144" s="1" t="s">
        <v>1318</v>
      </c>
    </row>
    <row r="145" spans="2:30" hidden="1" x14ac:dyDescent="0.25">
      <c r="B145" t="s">
        <v>245</v>
      </c>
      <c r="C145" t="s">
        <v>1236</v>
      </c>
      <c r="D145" t="s">
        <v>1237</v>
      </c>
      <c r="E145" s="2">
        <v>45626</v>
      </c>
      <c r="F145" t="s">
        <v>17</v>
      </c>
      <c r="G145" t="s">
        <v>14</v>
      </c>
      <c r="H145">
        <v>1</v>
      </c>
      <c r="I145" t="s">
        <v>246</v>
      </c>
      <c r="J145" t="s">
        <v>134</v>
      </c>
      <c r="K145" t="s">
        <v>16</v>
      </c>
      <c r="L145" t="s">
        <v>1049</v>
      </c>
      <c r="M145" t="s">
        <v>1233</v>
      </c>
      <c r="N145">
        <v>1010</v>
      </c>
      <c r="O145" s="1">
        <v>10078</v>
      </c>
      <c r="P145" t="s">
        <v>1317</v>
      </c>
      <c r="X145" s="6" t="s">
        <v>1333</v>
      </c>
      <c r="Y145" s="6" t="s">
        <v>1337</v>
      </c>
      <c r="Z145">
        <v>1</v>
      </c>
      <c r="AA145" t="s">
        <v>1342</v>
      </c>
      <c r="AB145" t="s">
        <v>134</v>
      </c>
      <c r="AC145" t="s">
        <v>1333</v>
      </c>
      <c r="AD145" s="1" t="s">
        <v>1318</v>
      </c>
    </row>
    <row r="146" spans="2:30" hidden="1" x14ac:dyDescent="0.25">
      <c r="B146" t="s">
        <v>247</v>
      </c>
      <c r="C146" t="s">
        <v>1236</v>
      </c>
      <c r="D146" t="s">
        <v>1237</v>
      </c>
      <c r="E146" s="2">
        <v>45626</v>
      </c>
      <c r="F146" t="s">
        <v>17</v>
      </c>
      <c r="G146" t="s">
        <v>14</v>
      </c>
      <c r="H146">
        <v>1</v>
      </c>
      <c r="I146" t="s">
        <v>248</v>
      </c>
      <c r="J146" t="s">
        <v>249</v>
      </c>
      <c r="K146" t="s">
        <v>16</v>
      </c>
      <c r="L146" t="s">
        <v>1049</v>
      </c>
      <c r="M146" t="s">
        <v>1233</v>
      </c>
      <c r="N146">
        <v>1390</v>
      </c>
      <c r="O146" s="1">
        <v>11339</v>
      </c>
      <c r="P146" t="s">
        <v>1317</v>
      </c>
      <c r="X146" s="6" t="s">
        <v>1333</v>
      </c>
      <c r="Y146" s="6" t="s">
        <v>1337</v>
      </c>
      <c r="Z146">
        <v>1</v>
      </c>
      <c r="AA146" t="s">
        <v>1342</v>
      </c>
      <c r="AB146" t="s">
        <v>249</v>
      </c>
      <c r="AC146" t="s">
        <v>1333</v>
      </c>
      <c r="AD146" s="1" t="s">
        <v>1318</v>
      </c>
    </row>
    <row r="147" spans="2:30" hidden="1" x14ac:dyDescent="0.25">
      <c r="B147" t="s">
        <v>250</v>
      </c>
      <c r="C147" t="s">
        <v>1236</v>
      </c>
      <c r="D147" t="s">
        <v>1237</v>
      </c>
      <c r="E147" s="2">
        <v>45626</v>
      </c>
      <c r="F147" t="s">
        <v>17</v>
      </c>
      <c r="G147" t="s">
        <v>14</v>
      </c>
      <c r="H147">
        <v>1</v>
      </c>
      <c r="I147" t="s">
        <v>251</v>
      </c>
      <c r="J147" t="s">
        <v>134</v>
      </c>
      <c r="K147" t="s">
        <v>16</v>
      </c>
      <c r="L147" t="s">
        <v>1049</v>
      </c>
      <c r="M147" t="s">
        <v>1233</v>
      </c>
      <c r="N147">
        <v>1010</v>
      </c>
      <c r="O147" s="1">
        <v>10078</v>
      </c>
      <c r="P147" t="s">
        <v>1317</v>
      </c>
      <c r="X147" s="6" t="s">
        <v>1333</v>
      </c>
      <c r="Y147" s="6" t="s">
        <v>1337</v>
      </c>
      <c r="Z147">
        <v>1</v>
      </c>
      <c r="AA147" t="s">
        <v>1342</v>
      </c>
      <c r="AB147" t="s">
        <v>134</v>
      </c>
      <c r="AC147" t="s">
        <v>1333</v>
      </c>
      <c r="AD147" s="1" t="s">
        <v>1318</v>
      </c>
    </row>
    <row r="148" spans="2:30" hidden="1" x14ac:dyDescent="0.25">
      <c r="B148" t="s">
        <v>252</v>
      </c>
      <c r="C148" t="s">
        <v>1236</v>
      </c>
      <c r="D148" t="s">
        <v>1237</v>
      </c>
      <c r="E148" s="2">
        <v>45626</v>
      </c>
      <c r="F148" t="s">
        <v>17</v>
      </c>
      <c r="G148" t="s">
        <v>14</v>
      </c>
      <c r="H148">
        <v>1</v>
      </c>
      <c r="I148" t="s">
        <v>253</v>
      </c>
      <c r="J148" t="s">
        <v>254</v>
      </c>
      <c r="K148" t="s">
        <v>16</v>
      </c>
      <c r="L148" t="s">
        <v>1049</v>
      </c>
      <c r="M148" t="s">
        <v>1233</v>
      </c>
      <c r="N148">
        <v>1265</v>
      </c>
      <c r="O148" s="1">
        <v>10859</v>
      </c>
      <c r="P148" t="s">
        <v>1317</v>
      </c>
      <c r="X148" s="6" t="s">
        <v>1333</v>
      </c>
      <c r="Y148" s="6" t="s">
        <v>1337</v>
      </c>
      <c r="Z148">
        <v>1</v>
      </c>
      <c r="AA148" t="s">
        <v>1342</v>
      </c>
      <c r="AB148" t="s">
        <v>254</v>
      </c>
      <c r="AC148" t="s">
        <v>1333</v>
      </c>
      <c r="AD148" s="1" t="s">
        <v>1318</v>
      </c>
    </row>
    <row r="149" spans="2:30" hidden="1" x14ac:dyDescent="0.25">
      <c r="B149" t="s">
        <v>255</v>
      </c>
      <c r="C149" t="s">
        <v>1236</v>
      </c>
      <c r="D149" t="s">
        <v>1237</v>
      </c>
      <c r="E149" s="2">
        <v>45626</v>
      </c>
      <c r="F149" t="s">
        <v>17</v>
      </c>
      <c r="G149" t="s">
        <v>14</v>
      </c>
      <c r="H149">
        <v>1</v>
      </c>
      <c r="I149" t="s">
        <v>256</v>
      </c>
      <c r="J149" t="s">
        <v>257</v>
      </c>
      <c r="K149" t="s">
        <v>16</v>
      </c>
      <c r="L149" t="s">
        <v>1049</v>
      </c>
      <c r="M149" t="s">
        <v>1233</v>
      </c>
      <c r="N149">
        <v>1240</v>
      </c>
      <c r="O149" s="1">
        <v>10920</v>
      </c>
      <c r="P149" t="s">
        <v>1317</v>
      </c>
      <c r="X149" s="6" t="s">
        <v>1333</v>
      </c>
      <c r="Y149" s="6" t="s">
        <v>1337</v>
      </c>
      <c r="Z149">
        <v>1</v>
      </c>
      <c r="AA149" t="s">
        <v>1342</v>
      </c>
      <c r="AB149" t="s">
        <v>257</v>
      </c>
      <c r="AC149" t="s">
        <v>1333</v>
      </c>
      <c r="AD149" s="1" t="s">
        <v>1318</v>
      </c>
    </row>
    <row r="150" spans="2:30" hidden="1" x14ac:dyDescent="0.25">
      <c r="B150" t="s">
        <v>258</v>
      </c>
      <c r="C150" t="s">
        <v>1236</v>
      </c>
      <c r="D150" t="s">
        <v>1237</v>
      </c>
      <c r="E150" s="2">
        <v>45626</v>
      </c>
      <c r="F150" t="s">
        <v>17</v>
      </c>
      <c r="G150" t="s">
        <v>14</v>
      </c>
      <c r="H150">
        <v>1</v>
      </c>
      <c r="I150" t="s">
        <v>259</v>
      </c>
      <c r="J150" t="s">
        <v>36</v>
      </c>
      <c r="K150" t="s">
        <v>16</v>
      </c>
      <c r="L150" t="s">
        <v>1049</v>
      </c>
      <c r="M150" t="s">
        <v>1233</v>
      </c>
      <c r="N150">
        <v>1469</v>
      </c>
      <c r="O150" s="1">
        <v>13233</v>
      </c>
      <c r="P150" t="s">
        <v>1317</v>
      </c>
      <c r="X150" s="6" t="s">
        <v>1333</v>
      </c>
      <c r="Y150" s="6" t="s">
        <v>1337</v>
      </c>
      <c r="Z150">
        <v>1</v>
      </c>
      <c r="AA150" t="s">
        <v>1342</v>
      </c>
      <c r="AB150" t="s">
        <v>36</v>
      </c>
      <c r="AC150" t="s">
        <v>1333</v>
      </c>
      <c r="AD150" s="1" t="s">
        <v>1318</v>
      </c>
    </row>
    <row r="151" spans="2:30" hidden="1" x14ac:dyDescent="0.25">
      <c r="B151" t="s">
        <v>283</v>
      </c>
      <c r="C151" t="s">
        <v>1236</v>
      </c>
      <c r="D151" t="s">
        <v>1237</v>
      </c>
      <c r="E151" s="2">
        <v>45626</v>
      </c>
      <c r="F151" t="s">
        <v>17</v>
      </c>
      <c r="G151" t="s">
        <v>14</v>
      </c>
      <c r="H151">
        <v>1</v>
      </c>
      <c r="I151" t="s">
        <v>284</v>
      </c>
      <c r="J151" t="s">
        <v>285</v>
      </c>
      <c r="K151" t="s">
        <v>16</v>
      </c>
      <c r="L151" t="s">
        <v>1072</v>
      </c>
      <c r="M151" t="s">
        <v>1233</v>
      </c>
      <c r="N151">
        <v>1790</v>
      </c>
      <c r="O151" s="1">
        <v>16724</v>
      </c>
      <c r="P151" t="s">
        <v>1317</v>
      </c>
      <c r="X151" s="6" t="s">
        <v>1333</v>
      </c>
      <c r="Y151" s="6" t="s">
        <v>1337</v>
      </c>
      <c r="Z151">
        <v>1</v>
      </c>
      <c r="AA151" t="s">
        <v>1371</v>
      </c>
      <c r="AB151" t="s">
        <v>285</v>
      </c>
      <c r="AC151" t="s">
        <v>1333</v>
      </c>
      <c r="AD151" s="1" t="s">
        <v>1318</v>
      </c>
    </row>
    <row r="152" spans="2:30" hidden="1" x14ac:dyDescent="0.25">
      <c r="B152" t="s">
        <v>286</v>
      </c>
      <c r="C152" t="s">
        <v>1236</v>
      </c>
      <c r="D152" t="s">
        <v>1237</v>
      </c>
      <c r="E152" s="2">
        <v>45626</v>
      </c>
      <c r="F152" t="s">
        <v>17</v>
      </c>
      <c r="G152" t="s">
        <v>14</v>
      </c>
      <c r="H152">
        <v>1</v>
      </c>
      <c r="I152" t="s">
        <v>287</v>
      </c>
      <c r="J152" t="s">
        <v>288</v>
      </c>
      <c r="K152" t="s">
        <v>16</v>
      </c>
      <c r="L152" t="s">
        <v>1100</v>
      </c>
      <c r="M152" t="s">
        <v>1233</v>
      </c>
      <c r="N152">
        <v>1360</v>
      </c>
      <c r="O152" s="1">
        <v>12060</v>
      </c>
      <c r="P152" t="s">
        <v>1317</v>
      </c>
      <c r="X152" s="6" t="s">
        <v>1333</v>
      </c>
      <c r="Y152" s="6" t="s">
        <v>1337</v>
      </c>
      <c r="Z152">
        <v>1</v>
      </c>
      <c r="AA152" t="s">
        <v>1404</v>
      </c>
      <c r="AB152" t="s">
        <v>288</v>
      </c>
      <c r="AC152" t="s">
        <v>1333</v>
      </c>
      <c r="AD152" s="1" t="s">
        <v>1318</v>
      </c>
    </row>
    <row r="153" spans="2:30" hidden="1" x14ac:dyDescent="0.25">
      <c r="B153" t="s">
        <v>293</v>
      </c>
      <c r="C153" t="s">
        <v>1236</v>
      </c>
      <c r="D153" t="s">
        <v>1237</v>
      </c>
      <c r="E153" s="2">
        <v>45626</v>
      </c>
      <c r="F153" t="s">
        <v>17</v>
      </c>
      <c r="G153" t="s">
        <v>14</v>
      </c>
      <c r="H153">
        <v>1</v>
      </c>
      <c r="I153" t="s">
        <v>294</v>
      </c>
      <c r="J153" t="s">
        <v>295</v>
      </c>
      <c r="K153" t="s">
        <v>16</v>
      </c>
      <c r="L153" t="s">
        <v>1102</v>
      </c>
      <c r="M153" t="s">
        <v>1233</v>
      </c>
      <c r="N153">
        <v>815</v>
      </c>
      <c r="O153" s="1">
        <v>8484</v>
      </c>
      <c r="P153" t="s">
        <v>1317</v>
      </c>
      <c r="X153" s="6" t="s">
        <v>1333</v>
      </c>
      <c r="Y153" s="6" t="s">
        <v>1337</v>
      </c>
      <c r="Z153">
        <v>1</v>
      </c>
      <c r="AA153" t="s">
        <v>1406</v>
      </c>
      <c r="AB153" t="s">
        <v>295</v>
      </c>
      <c r="AC153" t="s">
        <v>1333</v>
      </c>
      <c r="AD153" s="1" t="s">
        <v>1318</v>
      </c>
    </row>
    <row r="154" spans="2:30" hidden="1" x14ac:dyDescent="0.25">
      <c r="B154" t="s">
        <v>296</v>
      </c>
      <c r="C154" t="s">
        <v>1236</v>
      </c>
      <c r="D154" t="s">
        <v>1237</v>
      </c>
      <c r="E154" s="2">
        <v>45626</v>
      </c>
      <c r="F154" t="s">
        <v>17</v>
      </c>
      <c r="G154" t="s">
        <v>14</v>
      </c>
      <c r="H154">
        <v>1</v>
      </c>
      <c r="I154" t="s">
        <v>297</v>
      </c>
      <c r="J154" t="s">
        <v>298</v>
      </c>
      <c r="K154" t="s">
        <v>16</v>
      </c>
      <c r="L154" t="s">
        <v>1103</v>
      </c>
      <c r="M154" t="s">
        <v>1233</v>
      </c>
      <c r="N154">
        <v>850</v>
      </c>
      <c r="O154" s="1">
        <v>11617</v>
      </c>
      <c r="P154" t="s">
        <v>1317</v>
      </c>
      <c r="X154" s="6" t="s">
        <v>1333</v>
      </c>
      <c r="Y154" s="6" t="s">
        <v>1337</v>
      </c>
      <c r="Z154">
        <v>1</v>
      </c>
      <c r="AA154" t="s">
        <v>1407</v>
      </c>
      <c r="AB154" t="s">
        <v>298</v>
      </c>
      <c r="AC154" t="s">
        <v>1333</v>
      </c>
      <c r="AD154" s="1" t="s">
        <v>1318</v>
      </c>
    </row>
    <row r="155" spans="2:30" hidden="1" x14ac:dyDescent="0.25">
      <c r="B155" t="s">
        <v>299</v>
      </c>
      <c r="C155" t="s">
        <v>1236</v>
      </c>
      <c r="D155" t="s">
        <v>1237</v>
      </c>
      <c r="E155" s="2">
        <v>45626</v>
      </c>
      <c r="F155" t="s">
        <v>17</v>
      </c>
      <c r="G155" t="s">
        <v>14</v>
      </c>
      <c r="H155">
        <v>1</v>
      </c>
      <c r="I155" t="s">
        <v>300</v>
      </c>
      <c r="J155" t="s">
        <v>109</v>
      </c>
      <c r="K155" t="s">
        <v>16</v>
      </c>
      <c r="L155" t="s">
        <v>1103</v>
      </c>
      <c r="M155" t="s">
        <v>1233</v>
      </c>
      <c r="N155">
        <v>1245</v>
      </c>
      <c r="O155" s="1">
        <v>12060</v>
      </c>
      <c r="P155" t="s">
        <v>1317</v>
      </c>
      <c r="X155" s="6" t="s">
        <v>1333</v>
      </c>
      <c r="Y155" s="6" t="s">
        <v>1337</v>
      </c>
      <c r="Z155">
        <v>1</v>
      </c>
      <c r="AA155" t="s">
        <v>1407</v>
      </c>
      <c r="AB155" t="s">
        <v>109</v>
      </c>
      <c r="AC155" t="s">
        <v>1333</v>
      </c>
      <c r="AD155" s="1" t="s">
        <v>1318</v>
      </c>
    </row>
    <row r="156" spans="2:30" hidden="1" x14ac:dyDescent="0.25">
      <c r="B156" t="s">
        <v>303</v>
      </c>
      <c r="C156" t="s">
        <v>1236</v>
      </c>
      <c r="D156" t="s">
        <v>1237</v>
      </c>
      <c r="E156" s="2">
        <v>45626</v>
      </c>
      <c r="F156" t="s">
        <v>17</v>
      </c>
      <c r="G156" t="s">
        <v>14</v>
      </c>
      <c r="H156">
        <v>1</v>
      </c>
      <c r="I156" t="s">
        <v>304</v>
      </c>
      <c r="J156" t="s">
        <v>74</v>
      </c>
      <c r="K156" t="s">
        <v>16</v>
      </c>
      <c r="L156" t="s">
        <v>1103</v>
      </c>
      <c r="M156" t="s">
        <v>1233</v>
      </c>
      <c r="N156">
        <v>985</v>
      </c>
      <c r="O156" s="1">
        <v>10044</v>
      </c>
      <c r="P156" t="s">
        <v>1317</v>
      </c>
      <c r="X156" s="6" t="s">
        <v>1333</v>
      </c>
      <c r="Y156" s="6" t="s">
        <v>1337</v>
      </c>
      <c r="Z156">
        <v>1</v>
      </c>
      <c r="AA156" t="s">
        <v>1407</v>
      </c>
      <c r="AB156" t="s">
        <v>74</v>
      </c>
      <c r="AC156" t="s">
        <v>1333</v>
      </c>
      <c r="AD156" s="1" t="s">
        <v>1318</v>
      </c>
    </row>
    <row r="157" spans="2:30" hidden="1" x14ac:dyDescent="0.25">
      <c r="B157" t="s">
        <v>327</v>
      </c>
      <c r="C157" t="s">
        <v>1236</v>
      </c>
      <c r="D157" t="s">
        <v>1237</v>
      </c>
      <c r="E157" s="2">
        <v>45626</v>
      </c>
      <c r="F157" t="s">
        <v>17</v>
      </c>
      <c r="G157" t="s">
        <v>14</v>
      </c>
      <c r="H157">
        <v>1</v>
      </c>
      <c r="I157" t="s">
        <v>328</v>
      </c>
      <c r="J157" t="s">
        <v>134</v>
      </c>
      <c r="K157" t="s">
        <v>16</v>
      </c>
      <c r="L157" t="s">
        <v>1109</v>
      </c>
      <c r="M157" t="s">
        <v>1233</v>
      </c>
      <c r="N157">
        <v>1010</v>
      </c>
      <c r="O157" s="1">
        <v>10078</v>
      </c>
      <c r="P157" t="s">
        <v>1317</v>
      </c>
      <c r="X157" s="6" t="s">
        <v>1333</v>
      </c>
      <c r="Y157" s="6" t="s">
        <v>1337</v>
      </c>
      <c r="Z157">
        <v>1</v>
      </c>
      <c r="AA157" t="s">
        <v>1413</v>
      </c>
      <c r="AB157" t="s">
        <v>134</v>
      </c>
      <c r="AC157" t="s">
        <v>1333</v>
      </c>
      <c r="AD157" s="1" t="s">
        <v>1318</v>
      </c>
    </row>
    <row r="158" spans="2:30" hidden="1" x14ac:dyDescent="0.25">
      <c r="B158" t="s">
        <v>331</v>
      </c>
      <c r="C158" t="s">
        <v>1236</v>
      </c>
      <c r="D158" t="s">
        <v>1237</v>
      </c>
      <c r="E158" s="2">
        <v>45626</v>
      </c>
      <c r="F158" t="s">
        <v>17</v>
      </c>
      <c r="G158" t="s">
        <v>14</v>
      </c>
      <c r="H158">
        <v>1</v>
      </c>
      <c r="I158" t="s">
        <v>332</v>
      </c>
      <c r="J158" t="s">
        <v>333</v>
      </c>
      <c r="K158" t="s">
        <v>16</v>
      </c>
      <c r="L158" t="s">
        <v>1111</v>
      </c>
      <c r="M158" t="s">
        <v>1233</v>
      </c>
      <c r="N158">
        <v>805</v>
      </c>
      <c r="O158" s="1">
        <v>7563</v>
      </c>
      <c r="P158" t="s">
        <v>1317</v>
      </c>
      <c r="X158" s="6" t="s">
        <v>1333</v>
      </c>
      <c r="Y158" s="6" t="s">
        <v>1337</v>
      </c>
      <c r="Z158">
        <v>1</v>
      </c>
      <c r="AA158" t="s">
        <v>1415</v>
      </c>
      <c r="AB158" t="s">
        <v>333</v>
      </c>
      <c r="AC158" t="s">
        <v>1333</v>
      </c>
      <c r="AD158" s="1" t="s">
        <v>1318</v>
      </c>
    </row>
    <row r="159" spans="2:30" hidden="1" x14ac:dyDescent="0.25">
      <c r="B159" t="s">
        <v>334</v>
      </c>
      <c r="C159" t="s">
        <v>1236</v>
      </c>
      <c r="D159" t="s">
        <v>1237</v>
      </c>
      <c r="E159" s="2">
        <v>45626</v>
      </c>
      <c r="F159" t="s">
        <v>17</v>
      </c>
      <c r="G159" t="s">
        <v>14</v>
      </c>
      <c r="H159">
        <v>1</v>
      </c>
      <c r="I159" t="s">
        <v>335</v>
      </c>
      <c r="J159" t="s">
        <v>336</v>
      </c>
      <c r="K159" t="s">
        <v>16</v>
      </c>
      <c r="L159" t="s">
        <v>1111</v>
      </c>
      <c r="M159" t="s">
        <v>1233</v>
      </c>
      <c r="N159">
        <v>1125</v>
      </c>
      <c r="O159" s="1">
        <v>10234</v>
      </c>
      <c r="P159" t="s">
        <v>1317</v>
      </c>
      <c r="X159" s="6" t="s">
        <v>1333</v>
      </c>
      <c r="Y159" s="6" t="s">
        <v>1337</v>
      </c>
      <c r="Z159">
        <v>1</v>
      </c>
      <c r="AA159" t="s">
        <v>1415</v>
      </c>
      <c r="AB159" t="s">
        <v>336</v>
      </c>
      <c r="AC159" t="s">
        <v>1333</v>
      </c>
      <c r="AD159" s="1" t="s">
        <v>1318</v>
      </c>
    </row>
    <row r="160" spans="2:30" hidden="1" x14ac:dyDescent="0.25">
      <c r="B160" t="s">
        <v>337</v>
      </c>
      <c r="C160" t="s">
        <v>1236</v>
      </c>
      <c r="D160" t="s">
        <v>1237</v>
      </c>
      <c r="E160" s="2">
        <v>45626</v>
      </c>
      <c r="F160" t="s">
        <v>17</v>
      </c>
      <c r="G160" t="s">
        <v>14</v>
      </c>
      <c r="H160">
        <v>1</v>
      </c>
      <c r="I160" t="s">
        <v>338</v>
      </c>
      <c r="J160" t="s">
        <v>339</v>
      </c>
      <c r="K160" t="s">
        <v>16</v>
      </c>
      <c r="L160" t="s">
        <v>1111</v>
      </c>
      <c r="M160" t="s">
        <v>1233</v>
      </c>
      <c r="N160">
        <v>1154</v>
      </c>
      <c r="O160" s="1">
        <v>11528</v>
      </c>
      <c r="P160" t="s">
        <v>1317</v>
      </c>
      <c r="X160" s="6" t="s">
        <v>1333</v>
      </c>
      <c r="Y160" s="6" t="s">
        <v>1337</v>
      </c>
      <c r="Z160">
        <v>1</v>
      </c>
      <c r="AA160" t="s">
        <v>1415</v>
      </c>
      <c r="AB160" t="s">
        <v>339</v>
      </c>
      <c r="AC160" t="s">
        <v>1333</v>
      </c>
      <c r="AD160" s="1" t="s">
        <v>1318</v>
      </c>
    </row>
    <row r="161" spans="2:30" hidden="1" x14ac:dyDescent="0.25">
      <c r="B161" t="s">
        <v>340</v>
      </c>
      <c r="C161" t="s">
        <v>1236</v>
      </c>
      <c r="D161" t="s">
        <v>1237</v>
      </c>
      <c r="E161" s="2">
        <v>45626</v>
      </c>
      <c r="F161" t="s">
        <v>17</v>
      </c>
      <c r="G161" t="s">
        <v>14</v>
      </c>
      <c r="H161">
        <v>1</v>
      </c>
      <c r="I161" t="s">
        <v>341</v>
      </c>
      <c r="J161" t="s">
        <v>257</v>
      </c>
      <c r="K161" t="s">
        <v>16</v>
      </c>
      <c r="L161" t="s">
        <v>1111</v>
      </c>
      <c r="M161" t="s">
        <v>1233</v>
      </c>
      <c r="N161">
        <v>1240</v>
      </c>
      <c r="O161" s="1">
        <v>10920</v>
      </c>
      <c r="P161" t="s">
        <v>1317</v>
      </c>
      <c r="X161" s="6" t="s">
        <v>1333</v>
      </c>
      <c r="Y161" s="6" t="s">
        <v>1337</v>
      </c>
      <c r="Z161">
        <v>1</v>
      </c>
      <c r="AA161" t="s">
        <v>1415</v>
      </c>
      <c r="AB161" t="s">
        <v>257</v>
      </c>
      <c r="AC161" t="s">
        <v>1333</v>
      </c>
      <c r="AD161" s="1" t="s">
        <v>1318</v>
      </c>
    </row>
    <row r="162" spans="2:30" hidden="1" x14ac:dyDescent="0.25">
      <c r="B162" t="s">
        <v>358</v>
      </c>
      <c r="C162" t="s">
        <v>1236</v>
      </c>
      <c r="D162" t="s">
        <v>1237</v>
      </c>
      <c r="E162" s="2">
        <v>45626</v>
      </c>
      <c r="F162" t="s">
        <v>17</v>
      </c>
      <c r="G162" t="s">
        <v>14</v>
      </c>
      <c r="H162">
        <v>1</v>
      </c>
      <c r="I162" t="s">
        <v>359</v>
      </c>
      <c r="J162" t="s">
        <v>360</v>
      </c>
      <c r="K162" t="s">
        <v>16</v>
      </c>
      <c r="L162" t="s">
        <v>1117</v>
      </c>
      <c r="M162" t="s">
        <v>1233</v>
      </c>
      <c r="N162">
        <v>1350</v>
      </c>
      <c r="O162" s="1">
        <v>10959</v>
      </c>
      <c r="P162" t="s">
        <v>1317</v>
      </c>
      <c r="X162" s="6" t="s">
        <v>1333</v>
      </c>
      <c r="Y162" s="6" t="s">
        <v>1337</v>
      </c>
      <c r="Z162">
        <v>1</v>
      </c>
      <c r="AA162" t="s">
        <v>1421</v>
      </c>
      <c r="AB162" t="s">
        <v>360</v>
      </c>
      <c r="AC162" t="s">
        <v>1333</v>
      </c>
      <c r="AD162" s="1" t="s">
        <v>1318</v>
      </c>
    </row>
    <row r="163" spans="2:30" hidden="1" x14ac:dyDescent="0.25">
      <c r="B163" t="s">
        <v>361</v>
      </c>
      <c r="C163" t="s">
        <v>1236</v>
      </c>
      <c r="D163" t="s">
        <v>1237</v>
      </c>
      <c r="E163" s="2">
        <v>45626</v>
      </c>
      <c r="F163" t="s">
        <v>17</v>
      </c>
      <c r="G163" t="s">
        <v>14</v>
      </c>
      <c r="H163">
        <v>1</v>
      </c>
      <c r="I163" t="s">
        <v>362</v>
      </c>
      <c r="J163" t="s">
        <v>254</v>
      </c>
      <c r="K163" t="s">
        <v>16</v>
      </c>
      <c r="L163" t="s">
        <v>1118</v>
      </c>
      <c r="M163" t="s">
        <v>1233</v>
      </c>
      <c r="N163">
        <v>1265</v>
      </c>
      <c r="O163" s="1">
        <v>10859</v>
      </c>
      <c r="P163" t="s">
        <v>1317</v>
      </c>
      <c r="X163" s="6" t="s">
        <v>1333</v>
      </c>
      <c r="Y163" s="6" t="s">
        <v>1337</v>
      </c>
      <c r="Z163">
        <v>1</v>
      </c>
      <c r="AA163" t="s">
        <v>1422</v>
      </c>
      <c r="AB163" t="s">
        <v>254</v>
      </c>
      <c r="AC163" t="s">
        <v>1333</v>
      </c>
      <c r="AD163" s="1" t="s">
        <v>1318</v>
      </c>
    </row>
    <row r="164" spans="2:30" hidden="1" x14ac:dyDescent="0.25">
      <c r="B164" t="s">
        <v>363</v>
      </c>
      <c r="C164" t="s">
        <v>1236</v>
      </c>
      <c r="D164" t="s">
        <v>1237</v>
      </c>
      <c r="E164" s="2">
        <v>45626</v>
      </c>
      <c r="F164" t="s">
        <v>17</v>
      </c>
      <c r="G164" t="s">
        <v>14</v>
      </c>
      <c r="H164">
        <v>1</v>
      </c>
      <c r="I164" t="s">
        <v>364</v>
      </c>
      <c r="J164" t="s">
        <v>128</v>
      </c>
      <c r="K164" t="s">
        <v>16</v>
      </c>
      <c r="L164" t="s">
        <v>1118</v>
      </c>
      <c r="M164" t="s">
        <v>1233</v>
      </c>
      <c r="N164">
        <v>1428</v>
      </c>
      <c r="O164" s="1">
        <v>12628</v>
      </c>
      <c r="P164" t="s">
        <v>1317</v>
      </c>
      <c r="X164" s="6" t="s">
        <v>1333</v>
      </c>
      <c r="Y164" s="6" t="s">
        <v>1337</v>
      </c>
      <c r="Z164">
        <v>1</v>
      </c>
      <c r="AA164" t="s">
        <v>1422</v>
      </c>
      <c r="AB164" t="s">
        <v>128</v>
      </c>
      <c r="AC164" t="s">
        <v>1333</v>
      </c>
      <c r="AD164" s="1" t="s">
        <v>1318</v>
      </c>
    </row>
    <row r="165" spans="2:30" hidden="1" x14ac:dyDescent="0.25">
      <c r="B165" t="s">
        <v>378</v>
      </c>
      <c r="C165" t="s">
        <v>1236</v>
      </c>
      <c r="D165" t="s">
        <v>1237</v>
      </c>
      <c r="E165" s="2">
        <v>45626</v>
      </c>
      <c r="F165" t="s">
        <v>17</v>
      </c>
      <c r="G165" t="s">
        <v>14</v>
      </c>
      <c r="H165">
        <v>1</v>
      </c>
      <c r="I165" t="s">
        <v>379</v>
      </c>
      <c r="J165" t="s">
        <v>249</v>
      </c>
      <c r="K165" t="s">
        <v>16</v>
      </c>
      <c r="L165" t="s">
        <v>1123</v>
      </c>
      <c r="M165" t="s">
        <v>1233</v>
      </c>
      <c r="N165">
        <v>1390</v>
      </c>
      <c r="O165" s="1">
        <v>11339</v>
      </c>
      <c r="P165" t="s">
        <v>1317</v>
      </c>
      <c r="X165" s="6" t="s">
        <v>1333</v>
      </c>
      <c r="Y165" s="6" t="s">
        <v>1337</v>
      </c>
      <c r="Z165">
        <v>1</v>
      </c>
      <c r="AA165" t="s">
        <v>1427</v>
      </c>
      <c r="AB165" t="s">
        <v>249</v>
      </c>
      <c r="AC165" t="s">
        <v>1333</v>
      </c>
      <c r="AD165" s="1" t="s">
        <v>1318</v>
      </c>
    </row>
    <row r="166" spans="2:30" hidden="1" x14ac:dyDescent="0.25">
      <c r="B166" t="s">
        <v>380</v>
      </c>
      <c r="C166" t="s">
        <v>1236</v>
      </c>
      <c r="D166" t="s">
        <v>1237</v>
      </c>
      <c r="E166" s="2">
        <v>45626</v>
      </c>
      <c r="F166" t="s">
        <v>17</v>
      </c>
      <c r="G166" t="s">
        <v>14</v>
      </c>
      <c r="H166">
        <v>1</v>
      </c>
      <c r="I166" t="s">
        <v>381</v>
      </c>
      <c r="J166" t="s">
        <v>382</v>
      </c>
      <c r="K166" t="s">
        <v>16</v>
      </c>
      <c r="L166" t="s">
        <v>1123</v>
      </c>
      <c r="M166" t="s">
        <v>1233</v>
      </c>
      <c r="N166">
        <v>1295</v>
      </c>
      <c r="O166" s="1">
        <v>11808</v>
      </c>
      <c r="P166" t="s">
        <v>1317</v>
      </c>
      <c r="X166" s="6" t="s">
        <v>1333</v>
      </c>
      <c r="Y166" s="6" t="s">
        <v>1337</v>
      </c>
      <c r="Z166">
        <v>1</v>
      </c>
      <c r="AA166" t="s">
        <v>1427</v>
      </c>
      <c r="AB166" t="s">
        <v>382</v>
      </c>
      <c r="AC166" t="s">
        <v>1333</v>
      </c>
      <c r="AD166" s="1" t="s">
        <v>1318</v>
      </c>
    </row>
    <row r="167" spans="2:30" s="13" customFormat="1" hidden="1" x14ac:dyDescent="0.25">
      <c r="B167" t="s">
        <v>398</v>
      </c>
      <c r="C167" t="s">
        <v>1236</v>
      </c>
      <c r="D167" t="s">
        <v>1237</v>
      </c>
      <c r="E167" s="2">
        <v>45626</v>
      </c>
      <c r="F167" t="s">
        <v>17</v>
      </c>
      <c r="G167" t="s">
        <v>14</v>
      </c>
      <c r="H167">
        <v>1</v>
      </c>
      <c r="I167" t="s">
        <v>399</v>
      </c>
      <c r="J167" t="s">
        <v>347</v>
      </c>
      <c r="K167" t="s">
        <v>16</v>
      </c>
      <c r="L167" t="s">
        <v>1128</v>
      </c>
      <c r="M167" t="s">
        <v>1233</v>
      </c>
      <c r="N167">
        <v>1415</v>
      </c>
      <c r="O167" s="1">
        <v>11996</v>
      </c>
      <c r="P167" t="s">
        <v>1317</v>
      </c>
      <c r="Q167"/>
      <c r="R167"/>
      <c r="S167"/>
      <c r="T167"/>
      <c r="U167"/>
      <c r="V167"/>
      <c r="W167"/>
      <c r="X167" s="6" t="s">
        <v>1333</v>
      </c>
      <c r="Y167" s="6" t="s">
        <v>1337</v>
      </c>
      <c r="Z167">
        <v>1</v>
      </c>
      <c r="AA167" t="s">
        <v>1432</v>
      </c>
      <c r="AB167" t="s">
        <v>347</v>
      </c>
      <c r="AC167" t="s">
        <v>1333</v>
      </c>
      <c r="AD167" s="1" t="s">
        <v>1318</v>
      </c>
    </row>
    <row r="168" spans="2:30" s="13" customFormat="1" hidden="1" x14ac:dyDescent="0.25">
      <c r="B168" t="s">
        <v>400</v>
      </c>
      <c r="C168" t="s">
        <v>1236</v>
      </c>
      <c r="D168" t="s">
        <v>1237</v>
      </c>
      <c r="E168" s="2">
        <v>45626</v>
      </c>
      <c r="F168" t="s">
        <v>17</v>
      </c>
      <c r="G168" t="s">
        <v>14</v>
      </c>
      <c r="H168">
        <v>1</v>
      </c>
      <c r="I168" t="s">
        <v>401</v>
      </c>
      <c r="J168" t="s">
        <v>128</v>
      </c>
      <c r="K168" t="s">
        <v>16</v>
      </c>
      <c r="L168" t="s">
        <v>1128</v>
      </c>
      <c r="M168" t="s">
        <v>1233</v>
      </c>
      <c r="N168">
        <v>1428</v>
      </c>
      <c r="O168" s="1">
        <v>12628</v>
      </c>
      <c r="P168" t="s">
        <v>1317</v>
      </c>
      <c r="Q168"/>
      <c r="R168"/>
      <c r="S168"/>
      <c r="T168"/>
      <c r="U168"/>
      <c r="V168"/>
      <c r="W168"/>
      <c r="X168" s="6" t="s">
        <v>1333</v>
      </c>
      <c r="Y168" s="6" t="s">
        <v>1337</v>
      </c>
      <c r="Z168">
        <v>1</v>
      </c>
      <c r="AA168" t="s">
        <v>1432</v>
      </c>
      <c r="AB168" t="s">
        <v>128</v>
      </c>
      <c r="AC168" t="s">
        <v>1333</v>
      </c>
      <c r="AD168" s="1" t="s">
        <v>1318</v>
      </c>
    </row>
    <row r="169" spans="2:30" s="13" customFormat="1" hidden="1" x14ac:dyDescent="0.25">
      <c r="B169" t="s">
        <v>402</v>
      </c>
      <c r="C169" t="s">
        <v>1236</v>
      </c>
      <c r="D169" t="s">
        <v>1237</v>
      </c>
      <c r="E169" s="2">
        <v>45626</v>
      </c>
      <c r="F169" t="s">
        <v>17</v>
      </c>
      <c r="G169" t="s">
        <v>14</v>
      </c>
      <c r="H169">
        <v>1</v>
      </c>
      <c r="I169" t="s">
        <v>403</v>
      </c>
      <c r="J169" t="s">
        <v>119</v>
      </c>
      <c r="K169" t="s">
        <v>16</v>
      </c>
      <c r="L169" t="s">
        <v>1128</v>
      </c>
      <c r="M169" t="s">
        <v>1233</v>
      </c>
      <c r="N169">
        <v>1070</v>
      </c>
      <c r="O169" s="1">
        <v>12018</v>
      </c>
      <c r="P169" t="s">
        <v>1317</v>
      </c>
      <c r="Q169"/>
      <c r="R169"/>
      <c r="S169"/>
      <c r="T169"/>
      <c r="U169"/>
      <c r="V169"/>
      <c r="W169"/>
      <c r="X169" s="6" t="s">
        <v>1333</v>
      </c>
      <c r="Y169" s="6" t="s">
        <v>1337</v>
      </c>
      <c r="Z169">
        <v>1</v>
      </c>
      <c r="AA169" t="s">
        <v>1432</v>
      </c>
      <c r="AB169" t="s">
        <v>119</v>
      </c>
      <c r="AC169" t="s">
        <v>1333</v>
      </c>
      <c r="AD169" s="1" t="s">
        <v>1318</v>
      </c>
    </row>
    <row r="170" spans="2:30" s="13" customFormat="1" hidden="1" x14ac:dyDescent="0.25">
      <c r="B170" t="s">
        <v>404</v>
      </c>
      <c r="C170" t="s">
        <v>1236</v>
      </c>
      <c r="D170" t="s">
        <v>1237</v>
      </c>
      <c r="E170" s="2">
        <v>45626</v>
      </c>
      <c r="F170" t="s">
        <v>17</v>
      </c>
      <c r="G170" t="s">
        <v>14</v>
      </c>
      <c r="H170">
        <v>1</v>
      </c>
      <c r="I170" t="s">
        <v>405</v>
      </c>
      <c r="J170" t="s">
        <v>406</v>
      </c>
      <c r="K170" t="s">
        <v>16</v>
      </c>
      <c r="L170" t="s">
        <v>1128</v>
      </c>
      <c r="M170" t="s">
        <v>1233</v>
      </c>
      <c r="N170">
        <v>1275</v>
      </c>
      <c r="O170" s="1">
        <v>11874</v>
      </c>
      <c r="P170" t="s">
        <v>1317</v>
      </c>
      <c r="Q170"/>
      <c r="R170"/>
      <c r="S170"/>
      <c r="T170"/>
      <c r="U170"/>
      <c r="V170"/>
      <c r="W170"/>
      <c r="X170" s="6" t="s">
        <v>1333</v>
      </c>
      <c r="Y170" s="6" t="s">
        <v>1337</v>
      </c>
      <c r="Z170">
        <v>1</v>
      </c>
      <c r="AA170" t="s">
        <v>1432</v>
      </c>
      <c r="AB170" t="s">
        <v>406</v>
      </c>
      <c r="AC170" t="s">
        <v>1333</v>
      </c>
      <c r="AD170" s="1" t="s">
        <v>1318</v>
      </c>
    </row>
    <row r="171" spans="2:30" hidden="1" x14ac:dyDescent="0.25">
      <c r="B171" t="s">
        <v>411</v>
      </c>
      <c r="C171" t="s">
        <v>1236</v>
      </c>
      <c r="D171" t="s">
        <v>1237</v>
      </c>
      <c r="E171" s="2">
        <v>45626</v>
      </c>
      <c r="F171" t="s">
        <v>17</v>
      </c>
      <c r="G171" t="s">
        <v>14</v>
      </c>
      <c r="H171">
        <v>1</v>
      </c>
      <c r="I171" t="s">
        <v>412</v>
      </c>
      <c r="J171" t="s">
        <v>79</v>
      </c>
      <c r="K171" t="s">
        <v>16</v>
      </c>
      <c r="L171" t="s">
        <v>1128</v>
      </c>
      <c r="M171" t="s">
        <v>1233</v>
      </c>
      <c r="N171">
        <v>852</v>
      </c>
      <c r="O171" s="1">
        <v>8288</v>
      </c>
      <c r="P171" t="s">
        <v>1317</v>
      </c>
      <c r="X171" s="6" t="s">
        <v>1333</v>
      </c>
      <c r="Y171" s="6" t="s">
        <v>1337</v>
      </c>
      <c r="Z171">
        <v>1</v>
      </c>
      <c r="AA171" t="s">
        <v>1432</v>
      </c>
      <c r="AB171" t="s">
        <v>79</v>
      </c>
      <c r="AC171" t="s">
        <v>1333</v>
      </c>
      <c r="AD171" s="1" t="s">
        <v>1318</v>
      </c>
    </row>
    <row r="172" spans="2:30" hidden="1" x14ac:dyDescent="0.25">
      <c r="B172" t="s">
        <v>419</v>
      </c>
      <c r="C172" t="s">
        <v>1236</v>
      </c>
      <c r="D172" t="s">
        <v>1237</v>
      </c>
      <c r="E172" s="2">
        <v>45626</v>
      </c>
      <c r="F172" t="s">
        <v>17</v>
      </c>
      <c r="G172" t="s">
        <v>14</v>
      </c>
      <c r="H172">
        <v>1</v>
      </c>
      <c r="I172" t="s">
        <v>420</v>
      </c>
      <c r="J172" t="s">
        <v>421</v>
      </c>
      <c r="K172" t="s">
        <v>16</v>
      </c>
      <c r="L172" t="s">
        <v>1130</v>
      </c>
      <c r="M172" t="s">
        <v>1233</v>
      </c>
      <c r="N172">
        <v>1415</v>
      </c>
      <c r="O172" s="1">
        <v>13256</v>
      </c>
      <c r="P172" t="s">
        <v>1317</v>
      </c>
      <c r="X172" s="6" t="s">
        <v>1333</v>
      </c>
      <c r="Y172" s="6" t="s">
        <v>1337</v>
      </c>
      <c r="Z172">
        <v>1</v>
      </c>
      <c r="AA172" t="s">
        <v>1434</v>
      </c>
      <c r="AB172" t="s">
        <v>421</v>
      </c>
      <c r="AC172" t="s">
        <v>1333</v>
      </c>
      <c r="AD172" s="1" t="s">
        <v>1318</v>
      </c>
    </row>
    <row r="173" spans="2:30" hidden="1" x14ac:dyDescent="0.25">
      <c r="B173" t="s">
        <v>422</v>
      </c>
      <c r="C173" t="s">
        <v>1236</v>
      </c>
      <c r="D173" t="s">
        <v>1237</v>
      </c>
      <c r="E173" s="2">
        <v>45626</v>
      </c>
      <c r="F173" t="s">
        <v>17</v>
      </c>
      <c r="G173" t="s">
        <v>14</v>
      </c>
      <c r="H173">
        <v>1</v>
      </c>
      <c r="I173" t="s">
        <v>423</v>
      </c>
      <c r="J173" t="s">
        <v>254</v>
      </c>
      <c r="K173" t="s">
        <v>16</v>
      </c>
      <c r="L173" t="s">
        <v>1130</v>
      </c>
      <c r="M173" t="s">
        <v>1233</v>
      </c>
      <c r="N173">
        <v>1265</v>
      </c>
      <c r="O173" s="1">
        <v>10859</v>
      </c>
      <c r="P173" t="s">
        <v>1317</v>
      </c>
      <c r="X173" s="6" t="s">
        <v>1333</v>
      </c>
      <c r="Y173" s="6" t="s">
        <v>1337</v>
      </c>
      <c r="Z173">
        <v>1</v>
      </c>
      <c r="AA173" t="s">
        <v>1434</v>
      </c>
      <c r="AB173" t="s">
        <v>254</v>
      </c>
      <c r="AC173" t="s">
        <v>1333</v>
      </c>
      <c r="AD173" s="1" t="s">
        <v>1318</v>
      </c>
    </row>
    <row r="174" spans="2:30" hidden="1" x14ac:dyDescent="0.25">
      <c r="B174" t="s">
        <v>424</v>
      </c>
      <c r="C174" t="s">
        <v>1236</v>
      </c>
      <c r="D174" t="s">
        <v>1237</v>
      </c>
      <c r="E174" s="2">
        <v>45626</v>
      </c>
      <c r="F174" t="s">
        <v>17</v>
      </c>
      <c r="G174" t="s">
        <v>14</v>
      </c>
      <c r="H174">
        <v>1</v>
      </c>
      <c r="I174" t="s">
        <v>425</v>
      </c>
      <c r="J174" t="s">
        <v>254</v>
      </c>
      <c r="K174" t="s">
        <v>16</v>
      </c>
      <c r="L174" t="s">
        <v>1130</v>
      </c>
      <c r="M174" t="s">
        <v>1233</v>
      </c>
      <c r="N174">
        <v>1265</v>
      </c>
      <c r="O174" s="1">
        <v>10859</v>
      </c>
      <c r="P174" t="s">
        <v>1317</v>
      </c>
      <c r="X174" s="6" t="s">
        <v>1333</v>
      </c>
      <c r="Y174" s="6" t="s">
        <v>1337</v>
      </c>
      <c r="Z174">
        <v>1</v>
      </c>
      <c r="AA174" t="s">
        <v>1434</v>
      </c>
      <c r="AB174" t="s">
        <v>254</v>
      </c>
      <c r="AC174" t="s">
        <v>1333</v>
      </c>
      <c r="AD174" s="1" t="s">
        <v>1318</v>
      </c>
    </row>
    <row r="175" spans="2:30" hidden="1" x14ac:dyDescent="0.25">
      <c r="B175" t="s">
        <v>428</v>
      </c>
      <c r="C175" t="s">
        <v>1236</v>
      </c>
      <c r="D175" t="s">
        <v>1237</v>
      </c>
      <c r="E175" s="2">
        <v>45626</v>
      </c>
      <c r="F175" t="s">
        <v>17</v>
      </c>
      <c r="G175" t="s">
        <v>14</v>
      </c>
      <c r="H175">
        <v>1</v>
      </c>
      <c r="I175" t="s">
        <v>429</v>
      </c>
      <c r="J175" t="s">
        <v>298</v>
      </c>
      <c r="K175" t="s">
        <v>16</v>
      </c>
      <c r="L175" t="s">
        <v>1130</v>
      </c>
      <c r="M175" t="s">
        <v>1233</v>
      </c>
      <c r="N175">
        <v>850</v>
      </c>
      <c r="O175" s="1">
        <v>11617</v>
      </c>
      <c r="P175" t="s">
        <v>1317</v>
      </c>
      <c r="X175" s="6" t="s">
        <v>1333</v>
      </c>
      <c r="Y175" s="6" t="s">
        <v>1337</v>
      </c>
      <c r="Z175">
        <v>1</v>
      </c>
      <c r="AA175" t="s">
        <v>1434</v>
      </c>
      <c r="AB175" t="s">
        <v>298</v>
      </c>
      <c r="AC175" t="s">
        <v>1333</v>
      </c>
      <c r="AD175" s="1" t="s">
        <v>1318</v>
      </c>
    </row>
    <row r="176" spans="2:30" hidden="1" x14ac:dyDescent="0.25">
      <c r="B176" t="s">
        <v>430</v>
      </c>
      <c r="C176" t="s">
        <v>1236</v>
      </c>
      <c r="D176" t="s">
        <v>1237</v>
      </c>
      <c r="E176" s="2">
        <v>45626</v>
      </c>
      <c r="F176" t="s">
        <v>17</v>
      </c>
      <c r="G176" t="s">
        <v>14</v>
      </c>
      <c r="H176">
        <v>1</v>
      </c>
      <c r="I176" t="s">
        <v>431</v>
      </c>
      <c r="J176" t="s">
        <v>39</v>
      </c>
      <c r="K176" t="s">
        <v>16</v>
      </c>
      <c r="L176" t="s">
        <v>1130</v>
      </c>
      <c r="M176" t="s">
        <v>1233</v>
      </c>
      <c r="N176">
        <v>800</v>
      </c>
      <c r="O176" s="1">
        <v>9845</v>
      </c>
      <c r="P176" t="s">
        <v>1317</v>
      </c>
      <c r="X176" s="6" t="s">
        <v>1333</v>
      </c>
      <c r="Y176" s="6" t="s">
        <v>1337</v>
      </c>
      <c r="Z176">
        <v>1</v>
      </c>
      <c r="AA176" t="s">
        <v>1434</v>
      </c>
      <c r="AB176" t="s">
        <v>39</v>
      </c>
      <c r="AC176" t="s">
        <v>1333</v>
      </c>
      <c r="AD176" s="1" t="s">
        <v>1318</v>
      </c>
    </row>
    <row r="177" spans="2:30" hidden="1" x14ac:dyDescent="0.25">
      <c r="B177" t="s">
        <v>434</v>
      </c>
      <c r="C177" t="s">
        <v>1236</v>
      </c>
      <c r="D177" t="s">
        <v>1237</v>
      </c>
      <c r="E177" s="2">
        <v>45626</v>
      </c>
      <c r="F177" t="s">
        <v>17</v>
      </c>
      <c r="G177" t="s">
        <v>14</v>
      </c>
      <c r="H177">
        <v>1</v>
      </c>
      <c r="I177" t="s">
        <v>435</v>
      </c>
      <c r="J177" t="s">
        <v>353</v>
      </c>
      <c r="K177" t="s">
        <v>16</v>
      </c>
      <c r="L177" t="s">
        <v>1109</v>
      </c>
      <c r="M177" t="s">
        <v>1233</v>
      </c>
      <c r="N177">
        <v>1780</v>
      </c>
      <c r="O177" s="1">
        <v>14995</v>
      </c>
      <c r="P177" t="s">
        <v>1317</v>
      </c>
      <c r="X177" s="6" t="s">
        <v>1333</v>
      </c>
      <c r="Y177" s="6" t="s">
        <v>1337</v>
      </c>
      <c r="Z177">
        <v>1</v>
      </c>
      <c r="AA177" t="s">
        <v>1413</v>
      </c>
      <c r="AB177" t="s">
        <v>353</v>
      </c>
      <c r="AC177" t="s">
        <v>1333</v>
      </c>
      <c r="AD177" s="1" t="s">
        <v>1318</v>
      </c>
    </row>
    <row r="178" spans="2:30" hidden="1" x14ac:dyDescent="0.25">
      <c r="B178" t="s">
        <v>450</v>
      </c>
      <c r="C178" t="s">
        <v>1236</v>
      </c>
      <c r="D178" t="s">
        <v>1237</v>
      </c>
      <c r="E178" s="2">
        <v>45626</v>
      </c>
      <c r="F178" t="s">
        <v>17</v>
      </c>
      <c r="G178" t="s">
        <v>14</v>
      </c>
      <c r="H178">
        <v>1</v>
      </c>
      <c r="I178" t="s">
        <v>451</v>
      </c>
      <c r="J178" t="s">
        <v>116</v>
      </c>
      <c r="K178" t="s">
        <v>16</v>
      </c>
      <c r="L178" t="s">
        <v>1060</v>
      </c>
      <c r="M178" t="s">
        <v>1233</v>
      </c>
      <c r="N178">
        <v>950</v>
      </c>
      <c r="O178" s="1">
        <v>9837</v>
      </c>
      <c r="P178" t="s">
        <v>1317</v>
      </c>
      <c r="X178" s="6" t="s">
        <v>1333</v>
      </c>
      <c r="Y178" s="6" t="s">
        <v>1337</v>
      </c>
      <c r="Z178">
        <v>1</v>
      </c>
      <c r="AA178" t="s">
        <v>1357</v>
      </c>
      <c r="AB178" t="s">
        <v>116</v>
      </c>
      <c r="AC178" t="s">
        <v>1333</v>
      </c>
      <c r="AD178" s="1" t="s">
        <v>1318</v>
      </c>
    </row>
    <row r="179" spans="2:30" hidden="1" x14ac:dyDescent="0.25">
      <c r="B179" t="s">
        <v>463</v>
      </c>
      <c r="C179" t="s">
        <v>1236</v>
      </c>
      <c r="D179" t="s">
        <v>1237</v>
      </c>
      <c r="E179" s="2">
        <v>45626</v>
      </c>
      <c r="F179" t="s">
        <v>17</v>
      </c>
      <c r="G179" t="s">
        <v>14</v>
      </c>
      <c r="H179">
        <v>1</v>
      </c>
      <c r="I179" t="s">
        <v>464</v>
      </c>
      <c r="J179" t="s">
        <v>465</v>
      </c>
      <c r="K179" t="s">
        <v>16</v>
      </c>
      <c r="L179" t="s">
        <v>1136</v>
      </c>
      <c r="M179" t="s">
        <v>1233</v>
      </c>
      <c r="N179">
        <v>1960</v>
      </c>
      <c r="O179" s="1">
        <v>12380</v>
      </c>
      <c r="P179" t="s">
        <v>1317</v>
      </c>
      <c r="X179" s="6" t="s">
        <v>1333</v>
      </c>
      <c r="Y179" s="6" t="s">
        <v>1337</v>
      </c>
      <c r="Z179">
        <v>1</v>
      </c>
      <c r="AA179" t="s">
        <v>1440</v>
      </c>
      <c r="AB179" t="s">
        <v>465</v>
      </c>
      <c r="AC179" t="s">
        <v>1333</v>
      </c>
      <c r="AD179" s="1" t="s">
        <v>1318</v>
      </c>
    </row>
    <row r="180" spans="2:30" hidden="1" x14ac:dyDescent="0.25">
      <c r="B180" t="s">
        <v>466</v>
      </c>
      <c r="C180" t="s">
        <v>1236</v>
      </c>
      <c r="D180" t="s">
        <v>1237</v>
      </c>
      <c r="E180" s="2">
        <v>45626</v>
      </c>
      <c r="F180" t="s">
        <v>17</v>
      </c>
      <c r="G180" t="s">
        <v>14</v>
      </c>
      <c r="H180">
        <v>1</v>
      </c>
      <c r="I180" t="s">
        <v>467</v>
      </c>
      <c r="J180" t="s">
        <v>468</v>
      </c>
      <c r="K180" t="s">
        <v>16</v>
      </c>
      <c r="L180" t="s">
        <v>1137</v>
      </c>
      <c r="M180" t="s">
        <v>1233</v>
      </c>
      <c r="N180">
        <v>1150</v>
      </c>
      <c r="O180" s="1">
        <v>10470</v>
      </c>
      <c r="P180" t="s">
        <v>1317</v>
      </c>
      <c r="X180" s="6" t="s">
        <v>1333</v>
      </c>
      <c r="Y180" s="6" t="s">
        <v>1337</v>
      </c>
      <c r="Z180">
        <v>1</v>
      </c>
      <c r="AA180" t="s">
        <v>1441</v>
      </c>
      <c r="AB180" t="s">
        <v>468</v>
      </c>
      <c r="AC180" t="s">
        <v>1333</v>
      </c>
      <c r="AD180" s="1" t="s">
        <v>1318</v>
      </c>
    </row>
    <row r="181" spans="2:30" hidden="1" x14ac:dyDescent="0.25">
      <c r="B181" t="s">
        <v>483</v>
      </c>
      <c r="C181" t="s">
        <v>1236</v>
      </c>
      <c r="D181" t="s">
        <v>1237</v>
      </c>
      <c r="E181" s="2">
        <v>45626</v>
      </c>
      <c r="F181" t="s">
        <v>17</v>
      </c>
      <c r="G181" t="s">
        <v>14</v>
      </c>
      <c r="H181">
        <v>1</v>
      </c>
      <c r="I181" t="s">
        <v>484</v>
      </c>
      <c r="J181" t="s">
        <v>347</v>
      </c>
      <c r="K181" t="s">
        <v>16</v>
      </c>
      <c r="L181" t="s">
        <v>1109</v>
      </c>
      <c r="M181" t="s">
        <v>1233</v>
      </c>
      <c r="N181">
        <v>1415</v>
      </c>
      <c r="O181" s="1">
        <v>11996</v>
      </c>
      <c r="P181" t="s">
        <v>1317</v>
      </c>
      <c r="X181" s="6" t="s">
        <v>1333</v>
      </c>
      <c r="Y181" s="6" t="s">
        <v>1337</v>
      </c>
      <c r="Z181">
        <v>1</v>
      </c>
      <c r="AA181" t="s">
        <v>1413</v>
      </c>
      <c r="AB181" t="s">
        <v>347</v>
      </c>
      <c r="AC181" t="s">
        <v>1333</v>
      </c>
      <c r="AD181" s="1" t="s">
        <v>1318</v>
      </c>
    </row>
    <row r="182" spans="2:30" hidden="1" x14ac:dyDescent="0.25">
      <c r="B182" t="s">
        <v>487</v>
      </c>
      <c r="C182" t="s">
        <v>1236</v>
      </c>
      <c r="D182" t="s">
        <v>1237</v>
      </c>
      <c r="E182" s="2">
        <v>45626</v>
      </c>
      <c r="F182" t="s">
        <v>17</v>
      </c>
      <c r="G182" t="s">
        <v>14</v>
      </c>
      <c r="H182">
        <v>1</v>
      </c>
      <c r="I182" t="s">
        <v>488</v>
      </c>
      <c r="J182" t="s">
        <v>53</v>
      </c>
      <c r="K182" t="s">
        <v>16</v>
      </c>
      <c r="L182" t="s">
        <v>1142</v>
      </c>
      <c r="M182" t="s">
        <v>1233</v>
      </c>
      <c r="N182">
        <v>1250</v>
      </c>
      <c r="O182" s="1">
        <v>9014</v>
      </c>
      <c r="P182" t="s">
        <v>1317</v>
      </c>
      <c r="X182" s="6" t="s">
        <v>1333</v>
      </c>
      <c r="Y182" s="6" t="s">
        <v>1337</v>
      </c>
      <c r="Z182">
        <v>1</v>
      </c>
      <c r="AA182" t="s">
        <v>1445</v>
      </c>
      <c r="AB182" t="s">
        <v>53</v>
      </c>
      <c r="AC182" t="s">
        <v>1333</v>
      </c>
      <c r="AD182" s="1" t="s">
        <v>1318</v>
      </c>
    </row>
    <row r="183" spans="2:30" hidden="1" x14ac:dyDescent="0.25">
      <c r="B183" t="s">
        <v>489</v>
      </c>
      <c r="C183" t="s">
        <v>1236</v>
      </c>
      <c r="D183" t="s">
        <v>1237</v>
      </c>
      <c r="E183" s="2">
        <v>45626</v>
      </c>
      <c r="F183" t="s">
        <v>17</v>
      </c>
      <c r="G183" t="s">
        <v>14</v>
      </c>
      <c r="H183">
        <v>1</v>
      </c>
      <c r="I183" t="s">
        <v>490</v>
      </c>
      <c r="J183" t="s">
        <v>134</v>
      </c>
      <c r="K183" t="s">
        <v>16</v>
      </c>
      <c r="L183" t="s">
        <v>1109</v>
      </c>
      <c r="M183" t="s">
        <v>1233</v>
      </c>
      <c r="N183">
        <v>1010</v>
      </c>
      <c r="O183" s="1">
        <v>10078</v>
      </c>
      <c r="P183" t="s">
        <v>1317</v>
      </c>
      <c r="X183" s="6" t="s">
        <v>1333</v>
      </c>
      <c r="Y183" s="6" t="s">
        <v>1337</v>
      </c>
      <c r="Z183">
        <v>1</v>
      </c>
      <c r="AA183" t="s">
        <v>1413</v>
      </c>
      <c r="AB183" t="s">
        <v>134</v>
      </c>
      <c r="AC183" t="s">
        <v>1333</v>
      </c>
      <c r="AD183" s="1" t="s">
        <v>1318</v>
      </c>
    </row>
    <row r="184" spans="2:30" hidden="1" x14ac:dyDescent="0.25">
      <c r="B184" t="s">
        <v>491</v>
      </c>
      <c r="C184" t="s">
        <v>1236</v>
      </c>
      <c r="D184" t="s">
        <v>1237</v>
      </c>
      <c r="E184" s="2">
        <v>45626</v>
      </c>
      <c r="F184" t="s">
        <v>17</v>
      </c>
      <c r="G184" t="s">
        <v>14</v>
      </c>
      <c r="H184">
        <v>1</v>
      </c>
      <c r="I184" t="s">
        <v>492</v>
      </c>
      <c r="J184" t="s">
        <v>53</v>
      </c>
      <c r="K184" t="s">
        <v>16</v>
      </c>
      <c r="L184" t="s">
        <v>1109</v>
      </c>
      <c r="M184" t="s">
        <v>1233</v>
      </c>
      <c r="N184">
        <v>1250</v>
      </c>
      <c r="O184" s="1">
        <v>9014</v>
      </c>
      <c r="P184" t="s">
        <v>1317</v>
      </c>
      <c r="X184" s="6" t="s">
        <v>1333</v>
      </c>
      <c r="Y184" s="6" t="s">
        <v>1337</v>
      </c>
      <c r="Z184">
        <v>1</v>
      </c>
      <c r="AA184" t="s">
        <v>1413</v>
      </c>
      <c r="AB184" t="s">
        <v>53</v>
      </c>
      <c r="AC184" t="s">
        <v>1333</v>
      </c>
      <c r="AD184" s="1" t="s">
        <v>1318</v>
      </c>
    </row>
    <row r="185" spans="2:30" hidden="1" x14ac:dyDescent="0.25">
      <c r="B185" t="s">
        <v>493</v>
      </c>
      <c r="C185" t="s">
        <v>1236</v>
      </c>
      <c r="D185" t="s">
        <v>1237</v>
      </c>
      <c r="E185" s="2">
        <v>45626</v>
      </c>
      <c r="F185" t="s">
        <v>17</v>
      </c>
      <c r="G185" t="s">
        <v>14</v>
      </c>
      <c r="H185">
        <v>1</v>
      </c>
      <c r="I185" t="s">
        <v>494</v>
      </c>
      <c r="J185" t="s">
        <v>106</v>
      </c>
      <c r="K185" t="s">
        <v>16</v>
      </c>
      <c r="L185" t="s">
        <v>1111</v>
      </c>
      <c r="M185" t="s">
        <v>1233</v>
      </c>
      <c r="N185">
        <v>1275</v>
      </c>
      <c r="O185" s="1">
        <v>11117</v>
      </c>
      <c r="P185" t="s">
        <v>1317</v>
      </c>
      <c r="X185" s="6" t="s">
        <v>1333</v>
      </c>
      <c r="Y185" s="6" t="s">
        <v>1337</v>
      </c>
      <c r="Z185">
        <v>1</v>
      </c>
      <c r="AA185" t="s">
        <v>1415</v>
      </c>
      <c r="AB185" t="s">
        <v>106</v>
      </c>
      <c r="AC185" t="s">
        <v>1333</v>
      </c>
      <c r="AD185" s="1" t="s">
        <v>1318</v>
      </c>
    </row>
    <row r="186" spans="2:30" hidden="1" x14ac:dyDescent="0.25">
      <c r="B186" t="s">
        <v>498</v>
      </c>
      <c r="C186" t="s">
        <v>1236</v>
      </c>
      <c r="D186" t="s">
        <v>1237</v>
      </c>
      <c r="E186" s="2">
        <v>45626</v>
      </c>
      <c r="F186" t="s">
        <v>17</v>
      </c>
      <c r="G186" t="s">
        <v>14</v>
      </c>
      <c r="H186">
        <v>1</v>
      </c>
      <c r="I186" t="s">
        <v>499</v>
      </c>
      <c r="J186" t="s">
        <v>39</v>
      </c>
      <c r="K186" t="s">
        <v>16</v>
      </c>
      <c r="L186" t="s">
        <v>1109</v>
      </c>
      <c r="M186" t="s">
        <v>1233</v>
      </c>
      <c r="N186">
        <v>800</v>
      </c>
      <c r="O186" s="1">
        <v>9845</v>
      </c>
      <c r="P186" t="s">
        <v>1317</v>
      </c>
      <c r="X186" s="6" t="s">
        <v>1333</v>
      </c>
      <c r="Y186" s="6" t="s">
        <v>1337</v>
      </c>
      <c r="Z186">
        <v>1</v>
      </c>
      <c r="AA186" t="s">
        <v>1413</v>
      </c>
      <c r="AB186" t="s">
        <v>39</v>
      </c>
      <c r="AC186" t="s">
        <v>1333</v>
      </c>
      <c r="AD186" s="1" t="s">
        <v>1318</v>
      </c>
    </row>
    <row r="187" spans="2:30" hidden="1" x14ac:dyDescent="0.25">
      <c r="B187" t="s">
        <v>504</v>
      </c>
      <c r="C187" t="s">
        <v>1236</v>
      </c>
      <c r="D187" t="s">
        <v>1237</v>
      </c>
      <c r="E187" s="2">
        <v>45626</v>
      </c>
      <c r="F187" t="s">
        <v>17</v>
      </c>
      <c r="G187" t="s">
        <v>14</v>
      </c>
      <c r="H187">
        <v>1</v>
      </c>
      <c r="I187" t="s">
        <v>505</v>
      </c>
      <c r="J187" t="s">
        <v>53</v>
      </c>
      <c r="K187" t="s">
        <v>16</v>
      </c>
      <c r="L187" t="s">
        <v>1145</v>
      </c>
      <c r="M187" t="s">
        <v>1233</v>
      </c>
      <c r="N187">
        <v>1250</v>
      </c>
      <c r="O187" s="1">
        <v>9014</v>
      </c>
      <c r="P187" t="s">
        <v>1317</v>
      </c>
      <c r="X187" s="6" t="s">
        <v>1333</v>
      </c>
      <c r="Y187" s="6" t="s">
        <v>1337</v>
      </c>
      <c r="Z187">
        <v>1</v>
      </c>
      <c r="AA187" t="s">
        <v>1448</v>
      </c>
      <c r="AB187" t="s">
        <v>53</v>
      </c>
      <c r="AC187" t="s">
        <v>1333</v>
      </c>
      <c r="AD187" s="1" t="s">
        <v>1318</v>
      </c>
    </row>
    <row r="188" spans="2:30" hidden="1" x14ac:dyDescent="0.25">
      <c r="B188" t="s">
        <v>519</v>
      </c>
      <c r="C188" t="s">
        <v>1236</v>
      </c>
      <c r="D188" t="s">
        <v>1237</v>
      </c>
      <c r="E188" s="2">
        <v>45626</v>
      </c>
      <c r="F188" t="s">
        <v>17</v>
      </c>
      <c r="G188" t="s">
        <v>14</v>
      </c>
      <c r="H188">
        <v>1</v>
      </c>
      <c r="I188" t="s">
        <v>520</v>
      </c>
      <c r="J188" t="s">
        <v>128</v>
      </c>
      <c r="K188" t="s">
        <v>16</v>
      </c>
      <c r="L188" t="s">
        <v>1049</v>
      </c>
      <c r="M188" t="s">
        <v>1233</v>
      </c>
      <c r="N188">
        <v>1428</v>
      </c>
      <c r="O188">
        <v>12628</v>
      </c>
      <c r="P188" t="s">
        <v>1317</v>
      </c>
      <c r="X188" s="6" t="s">
        <v>1333</v>
      </c>
      <c r="Y188" s="6" t="s">
        <v>1337</v>
      </c>
      <c r="Z188">
        <v>1</v>
      </c>
      <c r="AA188" t="s">
        <v>1342</v>
      </c>
      <c r="AB188" t="s">
        <v>128</v>
      </c>
      <c r="AC188" t="s">
        <v>1333</v>
      </c>
      <c r="AD188" s="1" t="s">
        <v>1318</v>
      </c>
    </row>
    <row r="189" spans="2:30" hidden="1" x14ac:dyDescent="0.25">
      <c r="B189" t="s">
        <v>521</v>
      </c>
      <c r="C189" t="s">
        <v>1236</v>
      </c>
      <c r="D189" t="s">
        <v>1237</v>
      </c>
      <c r="E189" s="2">
        <v>45626</v>
      </c>
      <c r="F189" t="s">
        <v>17</v>
      </c>
      <c r="G189" t="s">
        <v>14</v>
      </c>
      <c r="H189">
        <v>1</v>
      </c>
      <c r="I189" t="s">
        <v>522</v>
      </c>
      <c r="J189" t="s">
        <v>347</v>
      </c>
      <c r="K189" t="s">
        <v>16</v>
      </c>
      <c r="L189" t="s">
        <v>1148</v>
      </c>
      <c r="M189" t="s">
        <v>1233</v>
      </c>
      <c r="N189">
        <v>1415</v>
      </c>
      <c r="O189">
        <v>11996</v>
      </c>
      <c r="P189" t="s">
        <v>1317</v>
      </c>
      <c r="X189" s="6" t="s">
        <v>1333</v>
      </c>
      <c r="Y189" s="6" t="s">
        <v>1337</v>
      </c>
      <c r="Z189">
        <v>1</v>
      </c>
      <c r="AA189" t="s">
        <v>1451</v>
      </c>
      <c r="AB189" t="s">
        <v>347</v>
      </c>
      <c r="AC189" t="s">
        <v>1333</v>
      </c>
      <c r="AD189" s="1" t="s">
        <v>1318</v>
      </c>
    </row>
    <row r="190" spans="2:30" hidden="1" x14ac:dyDescent="0.25">
      <c r="B190" t="s">
        <v>523</v>
      </c>
      <c r="C190" t="s">
        <v>1236</v>
      </c>
      <c r="D190" t="s">
        <v>1237</v>
      </c>
      <c r="E190" s="2">
        <v>45626</v>
      </c>
      <c r="F190" t="s">
        <v>17</v>
      </c>
      <c r="G190" t="s">
        <v>14</v>
      </c>
      <c r="H190">
        <v>1</v>
      </c>
      <c r="I190" t="s">
        <v>524</v>
      </c>
      <c r="J190" t="s">
        <v>254</v>
      </c>
      <c r="K190" t="s">
        <v>16</v>
      </c>
      <c r="L190" t="s">
        <v>1049</v>
      </c>
      <c r="M190" t="s">
        <v>1233</v>
      </c>
      <c r="N190">
        <v>1265</v>
      </c>
      <c r="O190">
        <v>10859</v>
      </c>
      <c r="P190" t="s">
        <v>1317</v>
      </c>
      <c r="X190" s="6" t="s">
        <v>1333</v>
      </c>
      <c r="Y190" s="6" t="s">
        <v>1337</v>
      </c>
      <c r="Z190">
        <v>1</v>
      </c>
      <c r="AA190" t="s">
        <v>1342</v>
      </c>
      <c r="AB190" t="s">
        <v>254</v>
      </c>
      <c r="AC190" t="s">
        <v>1333</v>
      </c>
      <c r="AD190" s="1" t="s">
        <v>1318</v>
      </c>
    </row>
    <row r="191" spans="2:30" hidden="1" x14ac:dyDescent="0.25">
      <c r="B191" t="s">
        <v>525</v>
      </c>
      <c r="C191" t="s">
        <v>1236</v>
      </c>
      <c r="D191" t="s">
        <v>1237</v>
      </c>
      <c r="E191" s="2">
        <v>45626</v>
      </c>
      <c r="F191" t="s">
        <v>17</v>
      </c>
      <c r="G191" t="s">
        <v>14</v>
      </c>
      <c r="H191">
        <v>1</v>
      </c>
      <c r="I191" t="s">
        <v>526</v>
      </c>
      <c r="J191" t="s">
        <v>53</v>
      </c>
      <c r="K191" t="s">
        <v>16</v>
      </c>
      <c r="L191" t="s">
        <v>1148</v>
      </c>
      <c r="M191" t="s">
        <v>1233</v>
      </c>
      <c r="N191">
        <v>1250</v>
      </c>
      <c r="O191">
        <v>9014</v>
      </c>
      <c r="P191" t="s">
        <v>1317</v>
      </c>
      <c r="X191" s="6" t="s">
        <v>1333</v>
      </c>
      <c r="Y191" s="6" t="s">
        <v>1337</v>
      </c>
      <c r="Z191">
        <v>1</v>
      </c>
      <c r="AA191" t="s">
        <v>1451</v>
      </c>
      <c r="AB191" t="s">
        <v>53</v>
      </c>
      <c r="AC191" t="s">
        <v>1333</v>
      </c>
      <c r="AD191" s="1" t="s">
        <v>1318</v>
      </c>
    </row>
    <row r="192" spans="2:30" hidden="1" x14ac:dyDescent="0.25">
      <c r="B192" t="s">
        <v>527</v>
      </c>
      <c r="C192" t="s">
        <v>1236</v>
      </c>
      <c r="D192" t="s">
        <v>1237</v>
      </c>
      <c r="E192" s="2">
        <v>45626</v>
      </c>
      <c r="F192" t="s">
        <v>17</v>
      </c>
      <c r="G192" t="s">
        <v>14</v>
      </c>
      <c r="H192">
        <v>1</v>
      </c>
      <c r="I192" t="s">
        <v>528</v>
      </c>
      <c r="J192" t="s">
        <v>529</v>
      </c>
      <c r="K192" t="s">
        <v>16</v>
      </c>
      <c r="L192" t="s">
        <v>1049</v>
      </c>
      <c r="M192" t="s">
        <v>1233</v>
      </c>
      <c r="N192">
        <v>900</v>
      </c>
      <c r="O192">
        <v>7496</v>
      </c>
      <c r="P192" t="s">
        <v>1317</v>
      </c>
      <c r="X192" s="6" t="s">
        <v>1333</v>
      </c>
      <c r="Y192" s="6" t="s">
        <v>1337</v>
      </c>
      <c r="Z192">
        <v>1</v>
      </c>
      <c r="AA192" t="s">
        <v>1342</v>
      </c>
      <c r="AB192" t="s">
        <v>529</v>
      </c>
      <c r="AC192" t="s">
        <v>1333</v>
      </c>
      <c r="AD192" s="1" t="s">
        <v>1318</v>
      </c>
    </row>
    <row r="193" spans="2:30" hidden="1" x14ac:dyDescent="0.25">
      <c r="B193" t="s">
        <v>532</v>
      </c>
      <c r="C193" t="s">
        <v>1236</v>
      </c>
      <c r="D193" t="s">
        <v>1237</v>
      </c>
      <c r="E193" s="2">
        <v>45626</v>
      </c>
      <c r="F193" t="s">
        <v>17</v>
      </c>
      <c r="G193" t="s">
        <v>14</v>
      </c>
      <c r="H193">
        <v>1</v>
      </c>
      <c r="I193" t="s">
        <v>533</v>
      </c>
      <c r="J193" t="s">
        <v>207</v>
      </c>
      <c r="K193" t="s">
        <v>16</v>
      </c>
      <c r="L193" t="s">
        <v>1049</v>
      </c>
      <c r="M193" t="s">
        <v>1233</v>
      </c>
      <c r="N193">
        <v>1150</v>
      </c>
      <c r="O193">
        <v>9837</v>
      </c>
      <c r="P193" t="s">
        <v>1317</v>
      </c>
      <c r="X193" s="6" t="s">
        <v>1333</v>
      </c>
      <c r="Y193" s="6" t="s">
        <v>1337</v>
      </c>
      <c r="Z193">
        <v>1</v>
      </c>
      <c r="AA193" t="s">
        <v>1342</v>
      </c>
      <c r="AB193" t="s">
        <v>207</v>
      </c>
      <c r="AC193" t="s">
        <v>1333</v>
      </c>
      <c r="AD193" s="1" t="s">
        <v>1318</v>
      </c>
    </row>
    <row r="194" spans="2:30" hidden="1" x14ac:dyDescent="0.25">
      <c r="B194" t="s">
        <v>536</v>
      </c>
      <c r="C194" t="s">
        <v>1236</v>
      </c>
      <c r="D194" t="s">
        <v>1237</v>
      </c>
      <c r="E194" s="2">
        <v>45626</v>
      </c>
      <c r="F194" t="s">
        <v>17</v>
      </c>
      <c r="G194" t="s">
        <v>14</v>
      </c>
      <c r="H194">
        <v>1</v>
      </c>
      <c r="I194" t="s">
        <v>537</v>
      </c>
      <c r="J194" t="s">
        <v>538</v>
      </c>
      <c r="K194" t="s">
        <v>16</v>
      </c>
      <c r="L194" t="s">
        <v>1049</v>
      </c>
      <c r="M194" t="s">
        <v>1233</v>
      </c>
      <c r="N194">
        <v>1275</v>
      </c>
      <c r="O194">
        <v>11117</v>
      </c>
      <c r="P194" t="s">
        <v>1317</v>
      </c>
      <c r="X194" s="6" t="s">
        <v>1333</v>
      </c>
      <c r="Y194" s="6" t="s">
        <v>1337</v>
      </c>
      <c r="Z194">
        <v>1</v>
      </c>
      <c r="AA194" t="s">
        <v>1342</v>
      </c>
      <c r="AB194" t="s">
        <v>538</v>
      </c>
      <c r="AC194" t="s">
        <v>1333</v>
      </c>
      <c r="AD194" s="1" t="s">
        <v>1318</v>
      </c>
    </row>
    <row r="195" spans="2:30" hidden="1" x14ac:dyDescent="0.25">
      <c r="B195" t="s">
        <v>614</v>
      </c>
      <c r="C195" t="s">
        <v>1236</v>
      </c>
      <c r="D195" t="s">
        <v>1237</v>
      </c>
      <c r="E195" s="2">
        <v>45626</v>
      </c>
      <c r="F195" t="s">
        <v>17</v>
      </c>
      <c r="G195" t="s">
        <v>14</v>
      </c>
      <c r="H195">
        <v>1</v>
      </c>
      <c r="I195" t="s">
        <v>615</v>
      </c>
      <c r="J195" t="s">
        <v>74</v>
      </c>
      <c r="K195" t="s">
        <v>16</v>
      </c>
      <c r="L195" t="s">
        <v>1132</v>
      </c>
      <c r="M195" t="s">
        <v>1233</v>
      </c>
      <c r="N195">
        <v>985</v>
      </c>
      <c r="O195" s="1">
        <v>10044</v>
      </c>
      <c r="P195" t="s">
        <v>1317</v>
      </c>
      <c r="X195" s="6" t="s">
        <v>1333</v>
      </c>
      <c r="Y195" s="6" t="s">
        <v>1337</v>
      </c>
      <c r="Z195">
        <v>1</v>
      </c>
      <c r="AA195" t="s">
        <v>1436</v>
      </c>
      <c r="AB195" t="s">
        <v>74</v>
      </c>
      <c r="AC195" t="s">
        <v>1333</v>
      </c>
      <c r="AD195" s="1" t="s">
        <v>1318</v>
      </c>
    </row>
    <row r="196" spans="2:30" hidden="1" x14ac:dyDescent="0.25">
      <c r="B196" t="s">
        <v>618</v>
      </c>
      <c r="C196" t="s">
        <v>1236</v>
      </c>
      <c r="D196" t="s">
        <v>1237</v>
      </c>
      <c r="E196" s="2">
        <v>45626</v>
      </c>
      <c r="F196" t="s">
        <v>17</v>
      </c>
      <c r="G196" t="s">
        <v>14</v>
      </c>
      <c r="H196">
        <v>1</v>
      </c>
      <c r="I196" t="s">
        <v>619</v>
      </c>
      <c r="J196" t="s">
        <v>620</v>
      </c>
      <c r="K196" t="s">
        <v>16</v>
      </c>
      <c r="L196" t="s">
        <v>1151</v>
      </c>
      <c r="M196" t="s">
        <v>1233</v>
      </c>
      <c r="N196">
        <v>1256</v>
      </c>
      <c r="O196" s="1">
        <v>12414</v>
      </c>
      <c r="P196" t="s">
        <v>1317</v>
      </c>
      <c r="X196" s="6" t="s">
        <v>1333</v>
      </c>
      <c r="Y196" s="6" t="s">
        <v>1337</v>
      </c>
      <c r="Z196">
        <v>1</v>
      </c>
      <c r="AA196" t="s">
        <v>1454</v>
      </c>
      <c r="AB196" t="s">
        <v>620</v>
      </c>
      <c r="AC196" t="s">
        <v>1333</v>
      </c>
      <c r="AD196" s="1" t="s">
        <v>1318</v>
      </c>
    </row>
    <row r="197" spans="2:30" hidden="1" x14ac:dyDescent="0.25">
      <c r="B197" t="s">
        <v>633</v>
      </c>
      <c r="C197" t="s">
        <v>1236</v>
      </c>
      <c r="D197" t="s">
        <v>1237</v>
      </c>
      <c r="E197" s="2">
        <v>45626</v>
      </c>
      <c r="F197" t="s">
        <v>17</v>
      </c>
      <c r="G197" t="s">
        <v>14</v>
      </c>
      <c r="H197">
        <v>1</v>
      </c>
      <c r="I197" t="s">
        <v>634</v>
      </c>
      <c r="J197" t="s">
        <v>134</v>
      </c>
      <c r="K197" t="s">
        <v>16</v>
      </c>
      <c r="L197" t="s">
        <v>1101</v>
      </c>
      <c r="M197" t="s">
        <v>1233</v>
      </c>
      <c r="N197">
        <v>1010</v>
      </c>
      <c r="O197" s="1">
        <v>10078</v>
      </c>
      <c r="P197" t="s">
        <v>1317</v>
      </c>
      <c r="X197" s="6" t="s">
        <v>1333</v>
      </c>
      <c r="Y197" s="6" t="s">
        <v>1337</v>
      </c>
      <c r="Z197">
        <v>1</v>
      </c>
      <c r="AA197" t="s">
        <v>1405</v>
      </c>
      <c r="AB197" t="s">
        <v>134</v>
      </c>
      <c r="AC197" t="s">
        <v>1333</v>
      </c>
      <c r="AD197" s="1" t="s">
        <v>1318</v>
      </c>
    </row>
    <row r="198" spans="2:30" hidden="1" x14ac:dyDescent="0.25">
      <c r="B198" t="s">
        <v>635</v>
      </c>
      <c r="C198" t="s">
        <v>1236</v>
      </c>
      <c r="D198" t="s">
        <v>1237</v>
      </c>
      <c r="E198" s="2">
        <v>45626</v>
      </c>
      <c r="F198" t="s">
        <v>17</v>
      </c>
      <c r="G198" t="s">
        <v>14</v>
      </c>
      <c r="H198">
        <v>1</v>
      </c>
      <c r="I198" t="s">
        <v>636</v>
      </c>
      <c r="J198" t="s">
        <v>529</v>
      </c>
      <c r="K198" t="s">
        <v>16</v>
      </c>
      <c r="L198" t="s">
        <v>1101</v>
      </c>
      <c r="M198" t="s">
        <v>1233</v>
      </c>
      <c r="N198">
        <v>900</v>
      </c>
      <c r="O198" s="1">
        <v>7496</v>
      </c>
      <c r="P198" t="s">
        <v>1317</v>
      </c>
      <c r="X198" s="6" t="s">
        <v>1333</v>
      </c>
      <c r="Y198" s="6" t="s">
        <v>1337</v>
      </c>
      <c r="Z198">
        <v>1</v>
      </c>
      <c r="AA198" t="s">
        <v>1405</v>
      </c>
      <c r="AB198" t="s">
        <v>529</v>
      </c>
      <c r="AC198" t="s">
        <v>1333</v>
      </c>
      <c r="AD198" s="1" t="s">
        <v>1318</v>
      </c>
    </row>
    <row r="199" spans="2:30" hidden="1" x14ac:dyDescent="0.25">
      <c r="B199" t="s">
        <v>637</v>
      </c>
      <c r="C199" t="s">
        <v>1236</v>
      </c>
      <c r="D199" t="s">
        <v>1237</v>
      </c>
      <c r="E199" s="2">
        <v>45626</v>
      </c>
      <c r="F199" t="s">
        <v>17</v>
      </c>
      <c r="G199" t="s">
        <v>14</v>
      </c>
      <c r="H199">
        <v>1</v>
      </c>
      <c r="I199" t="s">
        <v>638</v>
      </c>
      <c r="J199" t="s">
        <v>465</v>
      </c>
      <c r="K199" t="s">
        <v>16</v>
      </c>
      <c r="L199" t="s">
        <v>1101</v>
      </c>
      <c r="M199" t="s">
        <v>1233</v>
      </c>
      <c r="N199">
        <v>1960</v>
      </c>
      <c r="O199" s="1">
        <v>12380</v>
      </c>
      <c r="P199" t="s">
        <v>1317</v>
      </c>
      <c r="X199" s="6" t="s">
        <v>1333</v>
      </c>
      <c r="Y199" s="6" t="s">
        <v>1337</v>
      </c>
      <c r="Z199">
        <v>1</v>
      </c>
      <c r="AA199" t="s">
        <v>1405</v>
      </c>
      <c r="AB199" t="s">
        <v>465</v>
      </c>
      <c r="AC199" t="s">
        <v>1333</v>
      </c>
      <c r="AD199" s="1" t="s">
        <v>1318</v>
      </c>
    </row>
    <row r="200" spans="2:30" hidden="1" x14ac:dyDescent="0.25">
      <c r="B200" t="s">
        <v>639</v>
      </c>
      <c r="C200" t="s">
        <v>1236</v>
      </c>
      <c r="D200" t="s">
        <v>1237</v>
      </c>
      <c r="E200" s="2">
        <v>45626</v>
      </c>
      <c r="F200" t="s">
        <v>17</v>
      </c>
      <c r="G200" t="s">
        <v>14</v>
      </c>
      <c r="H200">
        <v>1</v>
      </c>
      <c r="I200" t="s">
        <v>640</v>
      </c>
      <c r="J200" t="s">
        <v>339</v>
      </c>
      <c r="K200" t="s">
        <v>16</v>
      </c>
      <c r="L200" t="s">
        <v>1153</v>
      </c>
      <c r="M200" t="s">
        <v>1233</v>
      </c>
      <c r="N200">
        <v>1154</v>
      </c>
      <c r="O200" s="1">
        <v>11528</v>
      </c>
      <c r="P200" t="s">
        <v>1317</v>
      </c>
      <c r="X200" s="6" t="s">
        <v>1333</v>
      </c>
      <c r="Y200" s="6" t="s">
        <v>1337</v>
      </c>
      <c r="Z200">
        <v>1</v>
      </c>
      <c r="AA200" t="s">
        <v>1456</v>
      </c>
      <c r="AB200" t="s">
        <v>339</v>
      </c>
      <c r="AC200" t="s">
        <v>1333</v>
      </c>
      <c r="AD200" s="1" t="s">
        <v>1318</v>
      </c>
    </row>
    <row r="201" spans="2:30" hidden="1" x14ac:dyDescent="0.25">
      <c r="B201" t="s">
        <v>641</v>
      </c>
      <c r="C201" t="s">
        <v>1236</v>
      </c>
      <c r="D201" t="s">
        <v>1237</v>
      </c>
      <c r="E201" s="2">
        <v>45626</v>
      </c>
      <c r="F201" t="s">
        <v>17</v>
      </c>
      <c r="G201" t="s">
        <v>14</v>
      </c>
      <c r="H201">
        <v>1</v>
      </c>
      <c r="I201" t="s">
        <v>642</v>
      </c>
      <c r="J201" t="s">
        <v>643</v>
      </c>
      <c r="K201" t="s">
        <v>16</v>
      </c>
      <c r="L201" t="s">
        <v>1153</v>
      </c>
      <c r="M201" t="s">
        <v>1233</v>
      </c>
      <c r="N201">
        <v>1090</v>
      </c>
      <c r="O201" s="1">
        <v>10077</v>
      </c>
      <c r="P201" t="s">
        <v>1317</v>
      </c>
      <c r="X201" s="6" t="s">
        <v>1333</v>
      </c>
      <c r="Y201" s="6" t="s">
        <v>1337</v>
      </c>
      <c r="Z201">
        <v>1</v>
      </c>
      <c r="AA201" t="s">
        <v>1456</v>
      </c>
      <c r="AB201" t="s">
        <v>643</v>
      </c>
      <c r="AC201" t="s">
        <v>1333</v>
      </c>
      <c r="AD201" s="1" t="s">
        <v>1318</v>
      </c>
    </row>
    <row r="202" spans="2:30" hidden="1" x14ac:dyDescent="0.25">
      <c r="B202" t="s">
        <v>644</v>
      </c>
      <c r="C202" t="s">
        <v>1236</v>
      </c>
      <c r="D202" t="s">
        <v>1237</v>
      </c>
      <c r="E202" s="2">
        <v>45626</v>
      </c>
      <c r="F202" t="s">
        <v>17</v>
      </c>
      <c r="G202" t="s">
        <v>14</v>
      </c>
      <c r="H202">
        <v>1</v>
      </c>
      <c r="I202" t="s">
        <v>645</v>
      </c>
      <c r="J202" t="s">
        <v>249</v>
      </c>
      <c r="K202" t="s">
        <v>16</v>
      </c>
      <c r="L202" t="s">
        <v>1153</v>
      </c>
      <c r="M202" t="s">
        <v>1233</v>
      </c>
      <c r="N202">
        <v>1390</v>
      </c>
      <c r="O202" s="1">
        <v>11339</v>
      </c>
      <c r="P202" t="s">
        <v>1317</v>
      </c>
      <c r="X202" s="6" t="s">
        <v>1333</v>
      </c>
      <c r="Y202" s="6" t="s">
        <v>1337</v>
      </c>
      <c r="Z202">
        <v>1</v>
      </c>
      <c r="AA202" t="s">
        <v>1456</v>
      </c>
      <c r="AB202" t="s">
        <v>249</v>
      </c>
      <c r="AC202" t="s">
        <v>1333</v>
      </c>
      <c r="AD202" s="1" t="s">
        <v>1318</v>
      </c>
    </row>
    <row r="203" spans="2:30" hidden="1" x14ac:dyDescent="0.25">
      <c r="B203" t="s">
        <v>648</v>
      </c>
      <c r="C203" t="s">
        <v>1236</v>
      </c>
      <c r="D203" t="s">
        <v>1237</v>
      </c>
      <c r="E203" s="2">
        <v>45626</v>
      </c>
      <c r="F203" t="s">
        <v>17</v>
      </c>
      <c r="G203" t="s">
        <v>14</v>
      </c>
      <c r="H203">
        <v>1</v>
      </c>
      <c r="I203" t="s">
        <v>649</v>
      </c>
      <c r="J203" t="s">
        <v>339</v>
      </c>
      <c r="K203" t="s">
        <v>16</v>
      </c>
      <c r="L203" t="s">
        <v>1153</v>
      </c>
      <c r="M203" t="s">
        <v>1233</v>
      </c>
      <c r="N203">
        <v>1154</v>
      </c>
      <c r="O203" s="1">
        <v>11528</v>
      </c>
      <c r="P203" t="s">
        <v>1317</v>
      </c>
      <c r="X203" s="6" t="s">
        <v>1333</v>
      </c>
      <c r="Y203" s="6" t="s">
        <v>1337</v>
      </c>
      <c r="Z203">
        <v>1</v>
      </c>
      <c r="AA203" t="s">
        <v>1456</v>
      </c>
      <c r="AB203" t="s">
        <v>339</v>
      </c>
      <c r="AC203" t="s">
        <v>1333</v>
      </c>
      <c r="AD203" s="1" t="s">
        <v>1318</v>
      </c>
    </row>
    <row r="204" spans="2:30" hidden="1" x14ac:dyDescent="0.25">
      <c r="B204" t="s">
        <v>650</v>
      </c>
      <c r="C204" t="s">
        <v>1236</v>
      </c>
      <c r="D204" t="s">
        <v>1237</v>
      </c>
      <c r="E204" s="2">
        <v>45626</v>
      </c>
      <c r="F204" t="s">
        <v>17</v>
      </c>
      <c r="G204" t="s">
        <v>14</v>
      </c>
      <c r="H204">
        <v>1</v>
      </c>
      <c r="I204" t="s">
        <v>651</v>
      </c>
      <c r="J204" t="s">
        <v>652</v>
      </c>
      <c r="K204" t="s">
        <v>16</v>
      </c>
      <c r="L204" t="s">
        <v>1153</v>
      </c>
      <c r="M204" t="s">
        <v>1233</v>
      </c>
      <c r="N204">
        <v>950</v>
      </c>
      <c r="O204" s="1">
        <v>9760</v>
      </c>
      <c r="P204" t="s">
        <v>1317</v>
      </c>
      <c r="X204" s="6" t="s">
        <v>1333</v>
      </c>
      <c r="Y204" s="6" t="s">
        <v>1337</v>
      </c>
      <c r="Z204">
        <v>1</v>
      </c>
      <c r="AA204" t="s">
        <v>1456</v>
      </c>
      <c r="AB204" t="s">
        <v>652</v>
      </c>
      <c r="AC204" t="s">
        <v>1333</v>
      </c>
      <c r="AD204" s="1" t="s">
        <v>1318</v>
      </c>
    </row>
    <row r="205" spans="2:30" hidden="1" x14ac:dyDescent="0.25">
      <c r="B205" t="s">
        <v>669</v>
      </c>
      <c r="C205" t="s">
        <v>1236</v>
      </c>
      <c r="D205" t="s">
        <v>1237</v>
      </c>
      <c r="E205" s="2">
        <v>45626</v>
      </c>
      <c r="F205" t="s">
        <v>17</v>
      </c>
      <c r="G205" t="s">
        <v>14</v>
      </c>
      <c r="H205">
        <v>1</v>
      </c>
      <c r="I205" t="s">
        <v>670</v>
      </c>
      <c r="J205" t="s">
        <v>44</v>
      </c>
      <c r="K205" t="s">
        <v>16</v>
      </c>
      <c r="L205" t="s">
        <v>1156</v>
      </c>
      <c r="M205" t="s">
        <v>1233</v>
      </c>
      <c r="N205">
        <v>1320</v>
      </c>
      <c r="O205" s="1">
        <v>11904</v>
      </c>
      <c r="P205" t="s">
        <v>1317</v>
      </c>
      <c r="X205" s="6" t="s">
        <v>1333</v>
      </c>
      <c r="Y205" s="6" t="s">
        <v>1337</v>
      </c>
      <c r="Z205">
        <v>1</v>
      </c>
      <c r="AA205" t="s">
        <v>1459</v>
      </c>
      <c r="AB205" t="s">
        <v>44</v>
      </c>
      <c r="AC205" t="s">
        <v>1333</v>
      </c>
      <c r="AD205" s="1" t="s">
        <v>1318</v>
      </c>
    </row>
    <row r="206" spans="2:30" hidden="1" x14ac:dyDescent="0.25">
      <c r="B206" t="s">
        <v>673</v>
      </c>
      <c r="C206" t="s">
        <v>1236</v>
      </c>
      <c r="D206" t="s">
        <v>1237</v>
      </c>
      <c r="E206" s="2">
        <v>45626</v>
      </c>
      <c r="F206" t="s">
        <v>17</v>
      </c>
      <c r="G206" t="s">
        <v>14</v>
      </c>
      <c r="H206">
        <v>1</v>
      </c>
      <c r="I206" t="s">
        <v>674</v>
      </c>
      <c r="J206" t="s">
        <v>620</v>
      </c>
      <c r="K206" t="s">
        <v>16</v>
      </c>
      <c r="L206" t="s">
        <v>1156</v>
      </c>
      <c r="M206" t="s">
        <v>1233</v>
      </c>
      <c r="N206">
        <v>1040</v>
      </c>
      <c r="O206" s="1">
        <v>11482</v>
      </c>
      <c r="P206" t="s">
        <v>1317</v>
      </c>
      <c r="X206" s="6" t="s">
        <v>1333</v>
      </c>
      <c r="Y206" s="6" t="s">
        <v>1337</v>
      </c>
      <c r="Z206">
        <v>1</v>
      </c>
      <c r="AA206" t="s">
        <v>1459</v>
      </c>
      <c r="AB206" t="s">
        <v>620</v>
      </c>
      <c r="AC206" t="s">
        <v>1333</v>
      </c>
      <c r="AD206" s="1" t="s">
        <v>1318</v>
      </c>
    </row>
    <row r="207" spans="2:30" hidden="1" x14ac:dyDescent="0.25">
      <c r="B207" t="s">
        <v>677</v>
      </c>
      <c r="C207" t="s">
        <v>1236</v>
      </c>
      <c r="D207" t="s">
        <v>1237</v>
      </c>
      <c r="E207" s="2">
        <v>45626</v>
      </c>
      <c r="F207" t="s">
        <v>17</v>
      </c>
      <c r="G207" t="s">
        <v>14</v>
      </c>
      <c r="H207">
        <v>1</v>
      </c>
      <c r="I207" t="s">
        <v>678</v>
      </c>
      <c r="J207" t="s">
        <v>109</v>
      </c>
      <c r="K207" t="s">
        <v>16</v>
      </c>
      <c r="L207" t="s">
        <v>1156</v>
      </c>
      <c r="M207" t="s">
        <v>1233</v>
      </c>
      <c r="N207">
        <v>1245</v>
      </c>
      <c r="O207" s="1">
        <v>12060</v>
      </c>
      <c r="P207" t="s">
        <v>1317</v>
      </c>
      <c r="X207" s="6" t="s">
        <v>1333</v>
      </c>
      <c r="Y207" s="6" t="s">
        <v>1337</v>
      </c>
      <c r="Z207">
        <v>1</v>
      </c>
      <c r="AA207" t="s">
        <v>1459</v>
      </c>
      <c r="AB207" t="s">
        <v>109</v>
      </c>
      <c r="AC207" t="s">
        <v>1333</v>
      </c>
      <c r="AD207" s="1" t="s">
        <v>1318</v>
      </c>
    </row>
    <row r="208" spans="2:30" hidden="1" x14ac:dyDescent="0.25">
      <c r="B208" t="s">
        <v>679</v>
      </c>
      <c r="C208" t="s">
        <v>1236</v>
      </c>
      <c r="D208" t="s">
        <v>1237</v>
      </c>
      <c r="E208" s="2">
        <v>45626</v>
      </c>
      <c r="F208" t="s">
        <v>17</v>
      </c>
      <c r="G208" t="s">
        <v>14</v>
      </c>
      <c r="H208">
        <v>1</v>
      </c>
      <c r="I208" t="s">
        <v>680</v>
      </c>
      <c r="J208" t="s">
        <v>109</v>
      </c>
      <c r="K208" t="s">
        <v>16</v>
      </c>
      <c r="L208" t="s">
        <v>1156</v>
      </c>
      <c r="M208" t="s">
        <v>1233</v>
      </c>
      <c r="N208">
        <v>1245</v>
      </c>
      <c r="O208" s="1">
        <v>12060</v>
      </c>
      <c r="P208" t="s">
        <v>1317</v>
      </c>
      <c r="X208" s="6" t="s">
        <v>1333</v>
      </c>
      <c r="Y208" s="6" t="s">
        <v>1337</v>
      </c>
      <c r="Z208">
        <v>1</v>
      </c>
      <c r="AA208" t="s">
        <v>1459</v>
      </c>
      <c r="AB208" t="s">
        <v>109</v>
      </c>
      <c r="AC208" t="s">
        <v>1333</v>
      </c>
      <c r="AD208" s="1" t="s">
        <v>1318</v>
      </c>
    </row>
    <row r="209" spans="2:30" hidden="1" x14ac:dyDescent="0.25">
      <c r="B209" t="s">
        <v>695</v>
      </c>
      <c r="C209" t="s">
        <v>1236</v>
      </c>
      <c r="D209" t="s">
        <v>1237</v>
      </c>
      <c r="E209" s="2">
        <v>45626</v>
      </c>
      <c r="F209" t="s">
        <v>17</v>
      </c>
      <c r="G209" t="s">
        <v>14</v>
      </c>
      <c r="H209">
        <v>1</v>
      </c>
      <c r="I209" t="s">
        <v>696</v>
      </c>
      <c r="J209" t="s">
        <v>39</v>
      </c>
      <c r="K209" t="s">
        <v>16</v>
      </c>
      <c r="L209" t="s">
        <v>1102</v>
      </c>
      <c r="M209" t="s">
        <v>1233</v>
      </c>
      <c r="N209">
        <v>800</v>
      </c>
      <c r="O209" s="1">
        <v>9845</v>
      </c>
      <c r="P209" t="s">
        <v>1317</v>
      </c>
      <c r="X209" s="6" t="s">
        <v>1333</v>
      </c>
      <c r="Y209" s="6" t="s">
        <v>1337</v>
      </c>
      <c r="Z209">
        <v>1</v>
      </c>
      <c r="AA209" t="s">
        <v>1406</v>
      </c>
      <c r="AB209" t="s">
        <v>39</v>
      </c>
      <c r="AC209" t="s">
        <v>1333</v>
      </c>
      <c r="AD209" s="1" t="s">
        <v>1318</v>
      </c>
    </row>
    <row r="210" spans="2:30" hidden="1" x14ac:dyDescent="0.25">
      <c r="B210" t="s">
        <v>697</v>
      </c>
      <c r="C210" t="s">
        <v>1236</v>
      </c>
      <c r="D210" t="s">
        <v>1237</v>
      </c>
      <c r="E210" s="2">
        <v>45626</v>
      </c>
      <c r="F210" t="s">
        <v>17</v>
      </c>
      <c r="G210" t="s">
        <v>14</v>
      </c>
      <c r="H210">
        <v>1</v>
      </c>
      <c r="I210" t="s">
        <v>698</v>
      </c>
      <c r="J210" t="s">
        <v>53</v>
      </c>
      <c r="K210" t="s">
        <v>16</v>
      </c>
      <c r="L210" t="s">
        <v>1102</v>
      </c>
      <c r="M210" t="s">
        <v>1233</v>
      </c>
      <c r="N210">
        <v>915</v>
      </c>
      <c r="O210" s="1">
        <v>9014</v>
      </c>
      <c r="P210" t="s">
        <v>1317</v>
      </c>
      <c r="X210" s="6" t="s">
        <v>1333</v>
      </c>
      <c r="Y210" s="6" t="s">
        <v>1337</v>
      </c>
      <c r="Z210">
        <v>1</v>
      </c>
      <c r="AA210" t="s">
        <v>1406</v>
      </c>
      <c r="AB210" t="s">
        <v>53</v>
      </c>
      <c r="AC210" t="s">
        <v>1333</v>
      </c>
      <c r="AD210" s="1" t="s">
        <v>1318</v>
      </c>
    </row>
    <row r="211" spans="2:30" hidden="1" x14ac:dyDescent="0.25">
      <c r="B211" t="s">
        <v>719</v>
      </c>
      <c r="C211" t="s">
        <v>1236</v>
      </c>
      <c r="D211" t="s">
        <v>1237</v>
      </c>
      <c r="E211" s="2">
        <v>45626</v>
      </c>
      <c r="F211" t="s">
        <v>17</v>
      </c>
      <c r="G211" t="s">
        <v>14</v>
      </c>
      <c r="H211">
        <v>1</v>
      </c>
      <c r="I211" t="s">
        <v>720</v>
      </c>
      <c r="J211" t="s">
        <v>298</v>
      </c>
      <c r="K211" t="s">
        <v>16</v>
      </c>
      <c r="L211" t="s">
        <v>1103</v>
      </c>
      <c r="M211" t="s">
        <v>1233</v>
      </c>
      <c r="N211">
        <v>850</v>
      </c>
      <c r="O211" s="1">
        <v>11617</v>
      </c>
      <c r="P211" t="s">
        <v>1317</v>
      </c>
      <c r="X211" s="6" t="s">
        <v>1333</v>
      </c>
      <c r="Y211" s="6" t="s">
        <v>1337</v>
      </c>
      <c r="Z211">
        <v>1</v>
      </c>
      <c r="AA211" t="s">
        <v>1407</v>
      </c>
      <c r="AB211" t="s">
        <v>298</v>
      </c>
      <c r="AC211" t="s">
        <v>1333</v>
      </c>
      <c r="AD211" s="1" t="s">
        <v>1318</v>
      </c>
    </row>
    <row r="212" spans="2:30" hidden="1" x14ac:dyDescent="0.25">
      <c r="B212" t="s">
        <v>734</v>
      </c>
      <c r="C212" t="s">
        <v>1236</v>
      </c>
      <c r="D212" t="s">
        <v>1237</v>
      </c>
      <c r="E212" s="2">
        <v>45626</v>
      </c>
      <c r="F212" t="s">
        <v>17</v>
      </c>
      <c r="G212" t="s">
        <v>14</v>
      </c>
      <c r="H212">
        <v>1</v>
      </c>
      <c r="I212" t="s">
        <v>735</v>
      </c>
      <c r="J212" t="s">
        <v>736</v>
      </c>
      <c r="K212" t="s">
        <v>16</v>
      </c>
      <c r="L212" t="s">
        <v>1162</v>
      </c>
      <c r="M212" t="s">
        <v>1233</v>
      </c>
      <c r="N212">
        <v>1095</v>
      </c>
      <c r="O212" s="1">
        <v>9424</v>
      </c>
      <c r="P212" t="s">
        <v>1317</v>
      </c>
      <c r="X212" s="6" t="s">
        <v>1333</v>
      </c>
      <c r="Y212" s="6" t="s">
        <v>1337</v>
      </c>
      <c r="Z212">
        <v>1</v>
      </c>
      <c r="AA212" t="s">
        <v>1465</v>
      </c>
      <c r="AB212" t="s">
        <v>736</v>
      </c>
      <c r="AC212" t="s">
        <v>1333</v>
      </c>
      <c r="AD212" s="1" t="s">
        <v>1318</v>
      </c>
    </row>
    <row r="213" spans="2:30" hidden="1" x14ac:dyDescent="0.25">
      <c r="B213" t="s">
        <v>739</v>
      </c>
      <c r="C213" t="s">
        <v>1236</v>
      </c>
      <c r="D213" t="s">
        <v>1237</v>
      </c>
      <c r="E213" s="2">
        <v>45626</v>
      </c>
      <c r="F213" t="s">
        <v>17</v>
      </c>
      <c r="G213" t="s">
        <v>14</v>
      </c>
      <c r="H213">
        <v>1</v>
      </c>
      <c r="I213" t="s">
        <v>740</v>
      </c>
      <c r="J213" t="s">
        <v>116</v>
      </c>
      <c r="K213" t="s">
        <v>16</v>
      </c>
      <c r="L213" t="s">
        <v>1162</v>
      </c>
      <c r="M213" t="s">
        <v>1233</v>
      </c>
      <c r="N213">
        <v>950</v>
      </c>
      <c r="O213" s="1">
        <v>9837</v>
      </c>
      <c r="P213" t="s">
        <v>1317</v>
      </c>
      <c r="X213" s="6" t="s">
        <v>1333</v>
      </c>
      <c r="Y213" s="6" t="s">
        <v>1337</v>
      </c>
      <c r="Z213">
        <v>1</v>
      </c>
      <c r="AA213" t="s">
        <v>1465</v>
      </c>
      <c r="AB213" t="s">
        <v>116</v>
      </c>
      <c r="AC213" t="s">
        <v>1333</v>
      </c>
      <c r="AD213" s="1" t="s">
        <v>1318</v>
      </c>
    </row>
    <row r="214" spans="2:30" hidden="1" x14ac:dyDescent="0.25">
      <c r="B214" t="s">
        <v>749</v>
      </c>
      <c r="C214" t="s">
        <v>1236</v>
      </c>
      <c r="D214" t="s">
        <v>1237</v>
      </c>
      <c r="E214" s="2">
        <v>45626</v>
      </c>
      <c r="F214" t="s">
        <v>17</v>
      </c>
      <c r="G214" t="s">
        <v>14</v>
      </c>
      <c r="H214">
        <v>1</v>
      </c>
      <c r="I214" t="s">
        <v>750</v>
      </c>
      <c r="J214" t="s">
        <v>116</v>
      </c>
      <c r="K214" t="s">
        <v>16</v>
      </c>
      <c r="L214" t="s">
        <v>1163</v>
      </c>
      <c r="M214" t="s">
        <v>1233</v>
      </c>
      <c r="N214">
        <v>950</v>
      </c>
      <c r="O214" s="1">
        <v>9837</v>
      </c>
      <c r="P214" t="s">
        <v>1317</v>
      </c>
      <c r="X214" s="6" t="s">
        <v>1333</v>
      </c>
      <c r="Y214" s="6" t="s">
        <v>1337</v>
      </c>
      <c r="Z214">
        <v>1</v>
      </c>
      <c r="AA214" t="s">
        <v>1466</v>
      </c>
      <c r="AB214" t="s">
        <v>116</v>
      </c>
      <c r="AC214" t="s">
        <v>1333</v>
      </c>
      <c r="AD214" s="1" t="s">
        <v>1318</v>
      </c>
    </row>
    <row r="215" spans="2:30" hidden="1" x14ac:dyDescent="0.25">
      <c r="B215" t="s">
        <v>757</v>
      </c>
      <c r="C215" t="s">
        <v>1236</v>
      </c>
      <c r="D215" t="s">
        <v>1237</v>
      </c>
      <c r="E215" s="2">
        <v>45626</v>
      </c>
      <c r="F215" t="s">
        <v>17</v>
      </c>
      <c r="G215" t="s">
        <v>14</v>
      </c>
      <c r="H215">
        <v>1</v>
      </c>
      <c r="I215" t="s">
        <v>758</v>
      </c>
      <c r="J215" t="s">
        <v>347</v>
      </c>
      <c r="K215" t="s">
        <v>16</v>
      </c>
      <c r="L215" t="s">
        <v>1101</v>
      </c>
      <c r="M215" t="s">
        <v>1233</v>
      </c>
      <c r="N215">
        <v>1415</v>
      </c>
      <c r="O215" s="1">
        <v>11996</v>
      </c>
      <c r="P215" t="s">
        <v>1317</v>
      </c>
      <c r="X215" s="6" t="s">
        <v>1333</v>
      </c>
      <c r="Y215" s="6" t="s">
        <v>1337</v>
      </c>
      <c r="Z215">
        <v>1</v>
      </c>
      <c r="AA215" t="s">
        <v>1405</v>
      </c>
      <c r="AB215" t="s">
        <v>347</v>
      </c>
      <c r="AC215" t="s">
        <v>1333</v>
      </c>
      <c r="AD215" s="1" t="s">
        <v>1318</v>
      </c>
    </row>
    <row r="216" spans="2:30" hidden="1" x14ac:dyDescent="0.25">
      <c r="B216" t="s">
        <v>766</v>
      </c>
      <c r="C216" t="s">
        <v>1236</v>
      </c>
      <c r="D216" t="s">
        <v>1237</v>
      </c>
      <c r="E216" s="2">
        <v>45626</v>
      </c>
      <c r="F216" t="s">
        <v>17</v>
      </c>
      <c r="G216" t="s">
        <v>14</v>
      </c>
      <c r="H216">
        <v>1</v>
      </c>
      <c r="I216" t="s">
        <v>767</v>
      </c>
      <c r="J216" t="s">
        <v>765</v>
      </c>
      <c r="K216" t="s">
        <v>16</v>
      </c>
      <c r="L216" t="s">
        <v>1101</v>
      </c>
      <c r="M216" t="s">
        <v>1233</v>
      </c>
      <c r="N216">
        <v>1077</v>
      </c>
      <c r="O216" s="1">
        <v>10209</v>
      </c>
      <c r="P216" t="s">
        <v>1317</v>
      </c>
      <c r="X216" s="6" t="s">
        <v>1333</v>
      </c>
      <c r="Y216" s="6" t="s">
        <v>1337</v>
      </c>
      <c r="Z216">
        <v>1</v>
      </c>
      <c r="AA216" t="s">
        <v>1405</v>
      </c>
      <c r="AB216" t="s">
        <v>765</v>
      </c>
      <c r="AC216" t="s">
        <v>1333</v>
      </c>
      <c r="AD216" s="1" t="s">
        <v>1318</v>
      </c>
    </row>
    <row r="217" spans="2:30" hidden="1" x14ac:dyDescent="0.25">
      <c r="B217" t="s">
        <v>768</v>
      </c>
      <c r="C217" t="s">
        <v>1236</v>
      </c>
      <c r="D217" t="s">
        <v>1237</v>
      </c>
      <c r="E217" s="2">
        <v>45626</v>
      </c>
      <c r="F217" t="s">
        <v>17</v>
      </c>
      <c r="G217" t="s">
        <v>14</v>
      </c>
      <c r="H217">
        <v>1</v>
      </c>
      <c r="I217" t="s">
        <v>769</v>
      </c>
      <c r="J217" t="s">
        <v>770</v>
      </c>
      <c r="K217" t="s">
        <v>16</v>
      </c>
      <c r="L217" t="s">
        <v>1101</v>
      </c>
      <c r="M217" t="s">
        <v>1233</v>
      </c>
      <c r="N217">
        <v>935</v>
      </c>
      <c r="O217" s="1">
        <v>8717</v>
      </c>
      <c r="P217" t="s">
        <v>1317</v>
      </c>
      <c r="X217" s="6" t="s">
        <v>1333</v>
      </c>
      <c r="Y217" s="6" t="s">
        <v>1337</v>
      </c>
      <c r="Z217">
        <v>1</v>
      </c>
      <c r="AA217" t="s">
        <v>1405</v>
      </c>
      <c r="AB217" t="s">
        <v>770</v>
      </c>
      <c r="AC217" t="s">
        <v>1333</v>
      </c>
      <c r="AD217" s="1" t="s">
        <v>1318</v>
      </c>
    </row>
    <row r="218" spans="2:30" hidden="1" x14ac:dyDescent="0.25">
      <c r="B218" t="s">
        <v>773</v>
      </c>
      <c r="C218" t="s">
        <v>1236</v>
      </c>
      <c r="D218" t="s">
        <v>1237</v>
      </c>
      <c r="E218" s="2">
        <v>45626</v>
      </c>
      <c r="F218" t="s">
        <v>17</v>
      </c>
      <c r="G218" t="s">
        <v>14</v>
      </c>
      <c r="H218">
        <v>1</v>
      </c>
      <c r="I218" t="s">
        <v>774</v>
      </c>
      <c r="J218" t="s">
        <v>353</v>
      </c>
      <c r="K218" t="s">
        <v>16</v>
      </c>
      <c r="L218" t="s">
        <v>1132</v>
      </c>
      <c r="M218" t="s">
        <v>1233</v>
      </c>
      <c r="N218">
        <v>1780</v>
      </c>
      <c r="O218" s="1">
        <v>14995</v>
      </c>
      <c r="P218" t="s">
        <v>1317</v>
      </c>
      <c r="X218" s="6" t="s">
        <v>1333</v>
      </c>
      <c r="Y218" s="6" t="s">
        <v>1337</v>
      </c>
      <c r="Z218">
        <v>1</v>
      </c>
      <c r="AA218" t="s">
        <v>1436</v>
      </c>
      <c r="AB218" t="s">
        <v>353</v>
      </c>
      <c r="AC218" t="s">
        <v>1333</v>
      </c>
      <c r="AD218" s="1" t="s">
        <v>1318</v>
      </c>
    </row>
    <row r="219" spans="2:30" hidden="1" x14ac:dyDescent="0.25">
      <c r="B219" t="s">
        <v>780</v>
      </c>
      <c r="C219" t="s">
        <v>1236</v>
      </c>
      <c r="D219" t="s">
        <v>1237</v>
      </c>
      <c r="E219" s="2">
        <v>45626</v>
      </c>
      <c r="F219" t="s">
        <v>17</v>
      </c>
      <c r="G219" t="s">
        <v>14</v>
      </c>
      <c r="H219">
        <v>1</v>
      </c>
      <c r="I219" t="s">
        <v>781</v>
      </c>
      <c r="J219" t="s">
        <v>53</v>
      </c>
      <c r="K219" t="s">
        <v>16</v>
      </c>
      <c r="L219" t="s">
        <v>1101</v>
      </c>
      <c r="M219" t="s">
        <v>1233</v>
      </c>
      <c r="N219">
        <v>1250</v>
      </c>
      <c r="O219" s="1">
        <v>9014</v>
      </c>
      <c r="P219" t="s">
        <v>1317</v>
      </c>
      <c r="X219" s="6" t="s">
        <v>1333</v>
      </c>
      <c r="Y219" s="6" t="s">
        <v>1337</v>
      </c>
      <c r="Z219">
        <v>1</v>
      </c>
      <c r="AA219" t="s">
        <v>1405</v>
      </c>
      <c r="AB219" t="s">
        <v>53</v>
      </c>
      <c r="AC219" t="s">
        <v>1333</v>
      </c>
      <c r="AD219" s="1" t="s">
        <v>1318</v>
      </c>
    </row>
    <row r="220" spans="2:30" hidden="1" x14ac:dyDescent="0.25">
      <c r="B220" t="s">
        <v>786</v>
      </c>
      <c r="C220" t="s">
        <v>1236</v>
      </c>
      <c r="D220" t="s">
        <v>1237</v>
      </c>
      <c r="E220" s="2">
        <v>45626</v>
      </c>
      <c r="F220" t="s">
        <v>17</v>
      </c>
      <c r="G220" t="s">
        <v>14</v>
      </c>
      <c r="H220">
        <v>1</v>
      </c>
      <c r="I220" t="s">
        <v>787</v>
      </c>
      <c r="J220" t="s">
        <v>242</v>
      </c>
      <c r="K220" t="s">
        <v>16</v>
      </c>
      <c r="L220" t="s">
        <v>1142</v>
      </c>
      <c r="M220" t="s">
        <v>1233</v>
      </c>
      <c r="N220">
        <v>2480</v>
      </c>
      <c r="O220" s="1">
        <v>17645</v>
      </c>
      <c r="P220" t="s">
        <v>1317</v>
      </c>
      <c r="X220" s="6" t="s">
        <v>1333</v>
      </c>
      <c r="Y220" s="6" t="s">
        <v>1337</v>
      </c>
      <c r="Z220">
        <v>1</v>
      </c>
      <c r="AA220" t="s">
        <v>1445</v>
      </c>
      <c r="AB220" t="s">
        <v>242</v>
      </c>
      <c r="AC220" t="s">
        <v>1333</v>
      </c>
      <c r="AD220" s="1" t="s">
        <v>1318</v>
      </c>
    </row>
    <row r="221" spans="2:30" hidden="1" x14ac:dyDescent="0.25">
      <c r="B221" t="s">
        <v>796</v>
      </c>
      <c r="C221" t="s">
        <v>1236</v>
      </c>
      <c r="D221" t="s">
        <v>1237</v>
      </c>
      <c r="E221" s="2">
        <v>45626</v>
      </c>
      <c r="F221" t="s">
        <v>17</v>
      </c>
      <c r="G221" t="s">
        <v>14</v>
      </c>
      <c r="H221">
        <v>1</v>
      </c>
      <c r="I221" t="s">
        <v>797</v>
      </c>
      <c r="J221" t="s">
        <v>798</v>
      </c>
      <c r="K221" t="s">
        <v>16</v>
      </c>
      <c r="L221" t="s">
        <v>1100</v>
      </c>
      <c r="M221" t="s">
        <v>1233</v>
      </c>
      <c r="N221">
        <v>1820</v>
      </c>
      <c r="O221" s="1">
        <v>11133</v>
      </c>
      <c r="P221" t="s">
        <v>1317</v>
      </c>
      <c r="X221" s="6" t="s">
        <v>1333</v>
      </c>
      <c r="Y221" s="6" t="s">
        <v>1337</v>
      </c>
      <c r="Z221">
        <v>1</v>
      </c>
      <c r="AA221" t="s">
        <v>1404</v>
      </c>
      <c r="AB221" t="s">
        <v>798</v>
      </c>
      <c r="AC221" t="s">
        <v>1333</v>
      </c>
      <c r="AD221" s="1" t="s">
        <v>1318</v>
      </c>
    </row>
    <row r="222" spans="2:30" hidden="1" x14ac:dyDescent="0.25">
      <c r="B222" t="s">
        <v>801</v>
      </c>
      <c r="C222" t="s">
        <v>1236</v>
      </c>
      <c r="D222" t="s">
        <v>1237</v>
      </c>
      <c r="E222" s="2">
        <v>45626</v>
      </c>
      <c r="F222" t="s">
        <v>17</v>
      </c>
      <c r="G222" t="s">
        <v>14</v>
      </c>
      <c r="H222">
        <v>1</v>
      </c>
      <c r="I222" t="s">
        <v>802</v>
      </c>
      <c r="J222" t="s">
        <v>53</v>
      </c>
      <c r="K222" t="s">
        <v>16</v>
      </c>
      <c r="L222" t="s">
        <v>1101</v>
      </c>
      <c r="M222" t="s">
        <v>1233</v>
      </c>
      <c r="N222">
        <v>1250</v>
      </c>
      <c r="O222" s="1">
        <v>9014</v>
      </c>
      <c r="P222" t="s">
        <v>1317</v>
      </c>
      <c r="X222" s="6" t="s">
        <v>1333</v>
      </c>
      <c r="Y222" s="6" t="s">
        <v>1337</v>
      </c>
      <c r="Z222">
        <v>1</v>
      </c>
      <c r="AA222" t="s">
        <v>1405</v>
      </c>
      <c r="AB222" t="s">
        <v>53</v>
      </c>
      <c r="AC222" t="s">
        <v>1333</v>
      </c>
      <c r="AD222" s="1" t="s">
        <v>1318</v>
      </c>
    </row>
    <row r="223" spans="2:30" hidden="1" x14ac:dyDescent="0.25">
      <c r="B223" t="s">
        <v>806</v>
      </c>
      <c r="C223" t="s">
        <v>1236</v>
      </c>
      <c r="D223" t="s">
        <v>1237</v>
      </c>
      <c r="E223" s="2">
        <v>45626</v>
      </c>
      <c r="F223" t="s">
        <v>17</v>
      </c>
      <c r="G223" t="s">
        <v>14</v>
      </c>
      <c r="H223">
        <v>1</v>
      </c>
      <c r="I223" t="s">
        <v>807</v>
      </c>
      <c r="J223" t="s">
        <v>808</v>
      </c>
      <c r="K223" t="s">
        <v>16</v>
      </c>
      <c r="L223" t="s">
        <v>1109</v>
      </c>
      <c r="M223" t="s">
        <v>1233</v>
      </c>
      <c r="N223">
        <v>1250</v>
      </c>
      <c r="O223" s="1">
        <v>9113</v>
      </c>
      <c r="P223" t="s">
        <v>1317</v>
      </c>
      <c r="X223" s="6" t="s">
        <v>1333</v>
      </c>
      <c r="Y223" s="6" t="s">
        <v>1337</v>
      </c>
      <c r="Z223">
        <v>1</v>
      </c>
      <c r="AA223" t="s">
        <v>1413</v>
      </c>
      <c r="AB223" t="s">
        <v>808</v>
      </c>
      <c r="AC223" t="s">
        <v>1333</v>
      </c>
      <c r="AD223" s="1" t="s">
        <v>1318</v>
      </c>
    </row>
    <row r="224" spans="2:30" hidden="1" x14ac:dyDescent="0.25">
      <c r="B224" t="s">
        <v>809</v>
      </c>
      <c r="C224" t="s">
        <v>1236</v>
      </c>
      <c r="D224" t="s">
        <v>1237</v>
      </c>
      <c r="E224" s="2">
        <v>45626</v>
      </c>
      <c r="F224" t="s">
        <v>17</v>
      </c>
      <c r="G224" t="s">
        <v>14</v>
      </c>
      <c r="H224">
        <v>1</v>
      </c>
      <c r="I224" t="s">
        <v>810</v>
      </c>
      <c r="J224" t="s">
        <v>53</v>
      </c>
      <c r="K224" t="s">
        <v>16</v>
      </c>
      <c r="L224" t="s">
        <v>1109</v>
      </c>
      <c r="M224" t="s">
        <v>1233</v>
      </c>
      <c r="N224">
        <v>1250</v>
      </c>
      <c r="O224" s="1">
        <v>9014</v>
      </c>
      <c r="P224" t="s">
        <v>1317</v>
      </c>
      <c r="X224" s="6" t="s">
        <v>1333</v>
      </c>
      <c r="Y224" s="6" t="s">
        <v>1337</v>
      </c>
      <c r="Z224">
        <v>1</v>
      </c>
      <c r="AA224" t="s">
        <v>1413</v>
      </c>
      <c r="AB224" t="s">
        <v>53</v>
      </c>
      <c r="AC224" t="s">
        <v>1333</v>
      </c>
      <c r="AD224" s="1" t="s">
        <v>1318</v>
      </c>
    </row>
    <row r="225" spans="2:30" hidden="1" x14ac:dyDescent="0.25">
      <c r="B225" t="s">
        <v>815</v>
      </c>
      <c r="C225" t="s">
        <v>1236</v>
      </c>
      <c r="D225" t="s">
        <v>1237</v>
      </c>
      <c r="E225" s="2">
        <v>45626</v>
      </c>
      <c r="F225" t="s">
        <v>17</v>
      </c>
      <c r="G225" t="s">
        <v>14</v>
      </c>
      <c r="H225">
        <v>1</v>
      </c>
      <c r="I225" t="s">
        <v>816</v>
      </c>
      <c r="J225" t="s">
        <v>817</v>
      </c>
      <c r="K225" t="s">
        <v>16</v>
      </c>
      <c r="L225" t="s">
        <v>1170</v>
      </c>
      <c r="M225" t="s">
        <v>1233</v>
      </c>
      <c r="N225">
        <v>850</v>
      </c>
      <c r="O225" s="1">
        <v>8300</v>
      </c>
      <c r="P225" t="s">
        <v>1317</v>
      </c>
      <c r="X225" s="6" t="s">
        <v>1333</v>
      </c>
      <c r="Y225" s="6" t="s">
        <v>1337</v>
      </c>
      <c r="Z225">
        <v>1</v>
      </c>
      <c r="AA225" t="s">
        <v>1473</v>
      </c>
      <c r="AB225" t="s">
        <v>817</v>
      </c>
      <c r="AC225" t="s">
        <v>1333</v>
      </c>
      <c r="AD225" s="1" t="s">
        <v>1318</v>
      </c>
    </row>
    <row r="226" spans="2:30" hidden="1" x14ac:dyDescent="0.25">
      <c r="B226" t="s">
        <v>818</v>
      </c>
      <c r="C226" t="s">
        <v>1236</v>
      </c>
      <c r="D226" t="s">
        <v>1237</v>
      </c>
      <c r="E226" s="2">
        <v>45626</v>
      </c>
      <c r="F226" t="s">
        <v>17</v>
      </c>
      <c r="G226" t="s">
        <v>14</v>
      </c>
      <c r="H226">
        <v>1</v>
      </c>
      <c r="I226" t="s">
        <v>819</v>
      </c>
      <c r="J226" t="s">
        <v>226</v>
      </c>
      <c r="K226" t="s">
        <v>16</v>
      </c>
      <c r="L226" t="s">
        <v>1111</v>
      </c>
      <c r="M226" t="s">
        <v>1233</v>
      </c>
      <c r="N226">
        <v>1000</v>
      </c>
      <c r="O226" s="1">
        <v>9755</v>
      </c>
      <c r="P226" t="s">
        <v>1317</v>
      </c>
      <c r="X226" s="6" t="s">
        <v>1333</v>
      </c>
      <c r="Y226" s="6" t="s">
        <v>1337</v>
      </c>
      <c r="Z226">
        <v>1</v>
      </c>
      <c r="AA226" t="s">
        <v>1415</v>
      </c>
      <c r="AB226" t="s">
        <v>226</v>
      </c>
      <c r="AC226" t="s">
        <v>1333</v>
      </c>
      <c r="AD226" s="1" t="s">
        <v>1318</v>
      </c>
    </row>
    <row r="227" spans="2:30" hidden="1" x14ac:dyDescent="0.25">
      <c r="B227" t="s">
        <v>820</v>
      </c>
      <c r="C227" t="s">
        <v>1236</v>
      </c>
      <c r="D227" t="s">
        <v>1237</v>
      </c>
      <c r="E227" s="2">
        <v>45626</v>
      </c>
      <c r="F227" t="s">
        <v>17</v>
      </c>
      <c r="G227" t="s">
        <v>14</v>
      </c>
      <c r="H227">
        <v>1</v>
      </c>
      <c r="I227" t="s">
        <v>821</v>
      </c>
      <c r="J227" t="s">
        <v>79</v>
      </c>
      <c r="K227" t="s">
        <v>16</v>
      </c>
      <c r="L227" t="s">
        <v>1111</v>
      </c>
      <c r="M227" t="s">
        <v>1233</v>
      </c>
      <c r="N227">
        <v>852</v>
      </c>
      <c r="O227" s="1">
        <v>8288</v>
      </c>
      <c r="P227" t="s">
        <v>1317</v>
      </c>
      <c r="X227" s="6" t="s">
        <v>1333</v>
      </c>
      <c r="Y227" s="6" t="s">
        <v>1337</v>
      </c>
      <c r="Z227">
        <v>1</v>
      </c>
      <c r="AA227" t="s">
        <v>1415</v>
      </c>
      <c r="AB227" t="s">
        <v>79</v>
      </c>
      <c r="AC227" t="s">
        <v>1333</v>
      </c>
      <c r="AD227" s="1" t="s">
        <v>1318</v>
      </c>
    </row>
    <row r="228" spans="2:30" hidden="1" x14ac:dyDescent="0.25">
      <c r="B228" t="s">
        <v>854</v>
      </c>
      <c r="C228" t="s">
        <v>1236</v>
      </c>
      <c r="D228" t="s">
        <v>1237</v>
      </c>
      <c r="E228" s="2">
        <v>45626</v>
      </c>
      <c r="F228" t="s">
        <v>839</v>
      </c>
      <c r="G228" t="s">
        <v>14</v>
      </c>
      <c r="H228">
        <v>1</v>
      </c>
      <c r="I228" t="s">
        <v>855</v>
      </c>
      <c r="J228" t="s">
        <v>210</v>
      </c>
      <c r="K228" t="s">
        <v>16</v>
      </c>
      <c r="L228" t="s">
        <v>1179</v>
      </c>
      <c r="M228" t="s">
        <v>1233</v>
      </c>
      <c r="N228">
        <v>7300</v>
      </c>
      <c r="O228" s="1">
        <v>56599</v>
      </c>
      <c r="P228" t="s">
        <v>1317</v>
      </c>
      <c r="X228" s="6" t="s">
        <v>1333</v>
      </c>
      <c r="Y228" s="6" t="s">
        <v>1337</v>
      </c>
      <c r="Z228">
        <v>1</v>
      </c>
      <c r="AA228" t="s">
        <v>1482</v>
      </c>
      <c r="AB228" t="s">
        <v>210</v>
      </c>
      <c r="AC228" t="s">
        <v>1333</v>
      </c>
      <c r="AD228" s="1" t="s">
        <v>1318</v>
      </c>
    </row>
    <row r="229" spans="2:30" hidden="1" x14ac:dyDescent="0.25">
      <c r="B229" t="s">
        <v>946</v>
      </c>
      <c r="C229" t="s">
        <v>1236</v>
      </c>
      <c r="D229" t="s">
        <v>1237</v>
      </c>
      <c r="E229" s="2">
        <v>45626</v>
      </c>
      <c r="F229" t="s">
        <v>945</v>
      </c>
      <c r="G229" t="s">
        <v>14</v>
      </c>
      <c r="H229">
        <v>1</v>
      </c>
      <c r="I229" t="s">
        <v>947</v>
      </c>
      <c r="J229" t="s">
        <v>171</v>
      </c>
      <c r="K229" t="s">
        <v>16</v>
      </c>
      <c r="L229" t="s">
        <v>1204</v>
      </c>
      <c r="M229" t="s">
        <v>1233</v>
      </c>
      <c r="N229">
        <v>2300</v>
      </c>
      <c r="O229" s="1">
        <v>23197</v>
      </c>
      <c r="P229" t="s">
        <v>1317</v>
      </c>
      <c r="X229" s="6" t="s">
        <v>1333</v>
      </c>
      <c r="Y229" s="6" t="s">
        <v>1337</v>
      </c>
      <c r="Z229">
        <v>1</v>
      </c>
      <c r="AA229" t="s">
        <v>1500</v>
      </c>
      <c r="AB229" t="s">
        <v>171</v>
      </c>
      <c r="AC229" t="s">
        <v>1333</v>
      </c>
      <c r="AD229" s="1" t="s">
        <v>1318</v>
      </c>
    </row>
    <row r="230" spans="2:30" hidden="1" x14ac:dyDescent="0.25">
      <c r="B230" t="s">
        <v>129</v>
      </c>
      <c r="C230" t="s">
        <v>1236</v>
      </c>
      <c r="D230" t="s">
        <v>1237</v>
      </c>
      <c r="E230" s="2">
        <v>45626</v>
      </c>
      <c r="F230" t="s">
        <v>17</v>
      </c>
      <c r="G230" t="s">
        <v>14</v>
      </c>
      <c r="H230">
        <v>1</v>
      </c>
      <c r="I230" t="s">
        <v>130</v>
      </c>
      <c r="J230" t="s">
        <v>131</v>
      </c>
      <c r="K230" t="s">
        <v>16</v>
      </c>
      <c r="L230" t="s">
        <v>1065</v>
      </c>
      <c r="M230" t="s">
        <v>1231</v>
      </c>
      <c r="N230">
        <v>13620</v>
      </c>
      <c r="O230" s="1">
        <v>81506</v>
      </c>
      <c r="P230" t="s">
        <v>1317</v>
      </c>
      <c r="R230" t="s">
        <v>1336</v>
      </c>
      <c r="S230" t="s">
        <v>1337</v>
      </c>
      <c r="T230">
        <v>13620</v>
      </c>
      <c r="W230" t="s">
        <v>1362</v>
      </c>
      <c r="X230" s="6" t="s">
        <v>1333</v>
      </c>
      <c r="Y230" s="6" t="s">
        <v>1337</v>
      </c>
      <c r="Z230">
        <v>-13619</v>
      </c>
      <c r="AA230" t="s">
        <v>1363</v>
      </c>
      <c r="AB230" t="s">
        <v>131</v>
      </c>
      <c r="AC230" t="s">
        <v>1333</v>
      </c>
      <c r="AD230" s="1" t="s">
        <v>1318</v>
      </c>
    </row>
    <row r="231" spans="2:30" hidden="1" x14ac:dyDescent="0.25">
      <c r="B231" s="6" t="s">
        <v>214</v>
      </c>
      <c r="C231" t="s">
        <v>1236</v>
      </c>
      <c r="D231" t="s">
        <v>1237</v>
      </c>
      <c r="E231" s="2">
        <v>45626</v>
      </c>
      <c r="F231" s="6" t="s">
        <v>17</v>
      </c>
      <c r="G231" s="6" t="s">
        <v>14</v>
      </c>
      <c r="H231" s="6">
        <v>1</v>
      </c>
      <c r="I231" s="6" t="s">
        <v>215</v>
      </c>
      <c r="J231" s="6" t="s">
        <v>195</v>
      </c>
      <c r="K231" t="s">
        <v>16</v>
      </c>
      <c r="L231" s="6" t="s">
        <v>1087</v>
      </c>
      <c r="M231" s="6" t="s">
        <v>1231</v>
      </c>
      <c r="N231" s="6">
        <v>1165</v>
      </c>
      <c r="O231" s="6">
        <v>52272</v>
      </c>
      <c r="P231" t="s">
        <v>1317</v>
      </c>
      <c r="R231" t="s">
        <v>1336</v>
      </c>
      <c r="S231" t="s">
        <v>1337</v>
      </c>
      <c r="T231">
        <v>1165</v>
      </c>
      <c r="W231" t="s">
        <v>1362</v>
      </c>
      <c r="X231" s="6" t="s">
        <v>1333</v>
      </c>
      <c r="Y231" s="6" t="s">
        <v>1337</v>
      </c>
      <c r="Z231">
        <v>-1164</v>
      </c>
      <c r="AA231" t="s">
        <v>1388</v>
      </c>
      <c r="AB231" t="s">
        <v>195</v>
      </c>
      <c r="AC231" t="s">
        <v>1333</v>
      </c>
      <c r="AD231" s="1" t="s">
        <v>1318</v>
      </c>
    </row>
    <row r="232" spans="2:30" hidden="1" x14ac:dyDescent="0.25">
      <c r="B232" s="6" t="s">
        <v>216</v>
      </c>
      <c r="C232" t="s">
        <v>1236</v>
      </c>
      <c r="D232" t="s">
        <v>1237</v>
      </c>
      <c r="E232" s="2">
        <v>45626</v>
      </c>
      <c r="F232" s="6" t="s">
        <v>17</v>
      </c>
      <c r="G232" s="6" t="s">
        <v>14</v>
      </c>
      <c r="H232" s="6">
        <v>1</v>
      </c>
      <c r="I232" s="6" t="s">
        <v>217</v>
      </c>
      <c r="J232" s="6" t="s">
        <v>195</v>
      </c>
      <c r="K232" t="s">
        <v>16</v>
      </c>
      <c r="L232" s="6" t="s">
        <v>1087</v>
      </c>
      <c r="M232" s="6" t="s">
        <v>1231</v>
      </c>
      <c r="N232" s="6">
        <v>1165</v>
      </c>
      <c r="O232" s="6">
        <v>52272</v>
      </c>
      <c r="P232" t="s">
        <v>1317</v>
      </c>
      <c r="R232" t="s">
        <v>1336</v>
      </c>
      <c r="S232" t="s">
        <v>1337</v>
      </c>
      <c r="T232">
        <v>1165</v>
      </c>
      <c r="W232" t="s">
        <v>1362</v>
      </c>
      <c r="X232" s="6" t="s">
        <v>1333</v>
      </c>
      <c r="Y232" s="6" t="s">
        <v>1337</v>
      </c>
      <c r="Z232">
        <v>-1164</v>
      </c>
      <c r="AA232" t="s">
        <v>1388</v>
      </c>
      <c r="AB232" t="s">
        <v>195</v>
      </c>
      <c r="AC232" t="s">
        <v>1333</v>
      </c>
      <c r="AD232" s="1" t="s">
        <v>1318</v>
      </c>
    </row>
    <row r="233" spans="2:30" hidden="1" x14ac:dyDescent="0.25">
      <c r="B233" t="s">
        <v>229</v>
      </c>
      <c r="C233" t="s">
        <v>1236</v>
      </c>
      <c r="D233" t="s">
        <v>1237</v>
      </c>
      <c r="E233" s="2">
        <v>45626</v>
      </c>
      <c r="F233" t="s">
        <v>17</v>
      </c>
      <c r="G233" t="s">
        <v>14</v>
      </c>
      <c r="H233">
        <v>1</v>
      </c>
      <c r="I233" t="s">
        <v>230</v>
      </c>
      <c r="J233" t="s">
        <v>231</v>
      </c>
      <c r="K233" t="s">
        <v>16</v>
      </c>
      <c r="L233" t="s">
        <v>1092</v>
      </c>
      <c r="M233" t="s">
        <v>1231</v>
      </c>
      <c r="N233">
        <v>1557</v>
      </c>
      <c r="O233" s="1">
        <v>13852</v>
      </c>
      <c r="P233" t="s">
        <v>1317</v>
      </c>
      <c r="R233" t="s">
        <v>1336</v>
      </c>
      <c r="S233" t="s">
        <v>1337</v>
      </c>
      <c r="T233">
        <v>3114</v>
      </c>
      <c r="W233" t="s">
        <v>1362</v>
      </c>
      <c r="X233" s="6" t="s">
        <v>1333</v>
      </c>
      <c r="Y233" s="6" t="s">
        <v>1337</v>
      </c>
      <c r="Z233">
        <v>-3113</v>
      </c>
      <c r="AA233" t="s">
        <v>1395</v>
      </c>
      <c r="AB233" t="s">
        <v>231</v>
      </c>
      <c r="AC233" t="s">
        <v>1333</v>
      </c>
      <c r="AD233" s="1" t="s">
        <v>1318</v>
      </c>
    </row>
    <row r="234" spans="2:30" hidden="1" x14ac:dyDescent="0.25">
      <c r="B234" t="s">
        <v>229</v>
      </c>
      <c r="C234" t="s">
        <v>1236</v>
      </c>
      <c r="D234" t="s">
        <v>1237</v>
      </c>
      <c r="E234" s="2">
        <v>45626</v>
      </c>
      <c r="F234" t="s">
        <v>17</v>
      </c>
      <c r="G234" t="s">
        <v>14</v>
      </c>
      <c r="H234">
        <v>1</v>
      </c>
      <c r="I234" t="s">
        <v>232</v>
      </c>
      <c r="J234" t="s">
        <v>231</v>
      </c>
      <c r="K234" t="s">
        <v>16</v>
      </c>
      <c r="L234" t="s">
        <v>1092</v>
      </c>
      <c r="M234" t="s">
        <v>1231</v>
      </c>
      <c r="N234">
        <v>1557</v>
      </c>
      <c r="O234" s="1">
        <v>13852</v>
      </c>
      <c r="P234" t="s">
        <v>1317</v>
      </c>
      <c r="R234" t="s">
        <v>1336</v>
      </c>
      <c r="S234" t="s">
        <v>1337</v>
      </c>
      <c r="T234">
        <v>3114</v>
      </c>
      <c r="W234" t="s">
        <v>1362</v>
      </c>
      <c r="X234" s="6" t="s">
        <v>1333</v>
      </c>
      <c r="Y234" s="6" t="s">
        <v>1337</v>
      </c>
      <c r="Z234">
        <v>-3113</v>
      </c>
      <c r="AA234" t="s">
        <v>1395</v>
      </c>
      <c r="AB234" t="s">
        <v>231</v>
      </c>
      <c r="AC234" t="s">
        <v>1333</v>
      </c>
      <c r="AD234" s="1" t="s">
        <v>1318</v>
      </c>
    </row>
    <row r="235" spans="2:30" hidden="1" x14ac:dyDescent="0.25">
      <c r="B235" s="6" t="s">
        <v>270</v>
      </c>
      <c r="C235" t="s">
        <v>1236</v>
      </c>
      <c r="D235" t="s">
        <v>1237</v>
      </c>
      <c r="E235" s="2">
        <v>45626</v>
      </c>
      <c r="F235" s="6" t="s">
        <v>17</v>
      </c>
      <c r="G235" s="6" t="s">
        <v>14</v>
      </c>
      <c r="H235" s="6">
        <v>1</v>
      </c>
      <c r="I235" s="6" t="s">
        <v>271</v>
      </c>
      <c r="J235" s="6" t="s">
        <v>192</v>
      </c>
      <c r="K235" s="6" t="s">
        <v>16</v>
      </c>
      <c r="L235" s="6" t="s">
        <v>1087</v>
      </c>
      <c r="M235" s="6" t="s">
        <v>1231</v>
      </c>
      <c r="N235" s="6">
        <v>1005</v>
      </c>
      <c r="O235" s="6">
        <v>10974</v>
      </c>
      <c r="P235" t="s">
        <v>1317</v>
      </c>
      <c r="R235" t="s">
        <v>1336</v>
      </c>
      <c r="S235" t="s">
        <v>1337</v>
      </c>
      <c r="T235">
        <v>1005</v>
      </c>
      <c r="W235" t="s">
        <v>1362</v>
      </c>
      <c r="X235" s="6" t="s">
        <v>1333</v>
      </c>
      <c r="Y235" s="6" t="s">
        <v>1337</v>
      </c>
      <c r="Z235">
        <v>-1004</v>
      </c>
      <c r="AA235" t="s">
        <v>1388</v>
      </c>
      <c r="AB235" t="s">
        <v>192</v>
      </c>
      <c r="AC235" t="s">
        <v>1333</v>
      </c>
      <c r="AD235" s="1" t="s">
        <v>1318</v>
      </c>
    </row>
    <row r="236" spans="2:30" hidden="1" x14ac:dyDescent="0.25">
      <c r="B236" s="6" t="s">
        <v>272</v>
      </c>
      <c r="C236" t="s">
        <v>1236</v>
      </c>
      <c r="D236" t="s">
        <v>1237</v>
      </c>
      <c r="E236" s="2">
        <v>45626</v>
      </c>
      <c r="F236" s="6" t="s">
        <v>17</v>
      </c>
      <c r="G236" s="6" t="s">
        <v>14</v>
      </c>
      <c r="H236" s="6">
        <v>1</v>
      </c>
      <c r="I236" s="6" t="s">
        <v>273</v>
      </c>
      <c r="J236" s="6" t="s">
        <v>192</v>
      </c>
      <c r="K236" s="6" t="s">
        <v>16</v>
      </c>
      <c r="L236" s="6" t="s">
        <v>1087</v>
      </c>
      <c r="M236" s="6" t="s">
        <v>1231</v>
      </c>
      <c r="N236" s="6">
        <v>1005</v>
      </c>
      <c r="O236" s="6">
        <v>10974</v>
      </c>
      <c r="P236" t="s">
        <v>1317</v>
      </c>
      <c r="R236" t="s">
        <v>1336</v>
      </c>
      <c r="S236" t="s">
        <v>1337</v>
      </c>
      <c r="T236">
        <v>1005</v>
      </c>
      <c r="W236" t="s">
        <v>1362</v>
      </c>
      <c r="X236" s="6" t="s">
        <v>1333</v>
      </c>
      <c r="Y236" s="6" t="s">
        <v>1337</v>
      </c>
      <c r="Z236">
        <v>-1004</v>
      </c>
      <c r="AA236" t="s">
        <v>1388</v>
      </c>
      <c r="AB236" t="s">
        <v>192</v>
      </c>
      <c r="AC236" t="s">
        <v>1333</v>
      </c>
      <c r="AD236" s="1" t="s">
        <v>1318</v>
      </c>
    </row>
    <row r="237" spans="2:30" hidden="1" x14ac:dyDescent="0.25">
      <c r="B237" s="6" t="s">
        <v>274</v>
      </c>
      <c r="C237" t="s">
        <v>1236</v>
      </c>
      <c r="D237" t="s">
        <v>1237</v>
      </c>
      <c r="E237" s="2">
        <v>45626</v>
      </c>
      <c r="F237" s="6" t="s">
        <v>17</v>
      </c>
      <c r="G237" s="6" t="s">
        <v>14</v>
      </c>
      <c r="H237" s="6">
        <v>1</v>
      </c>
      <c r="I237" s="6" t="s">
        <v>275</v>
      </c>
      <c r="J237" s="6" t="s">
        <v>192</v>
      </c>
      <c r="K237" s="6" t="s">
        <v>16</v>
      </c>
      <c r="L237" s="6" t="s">
        <v>1087</v>
      </c>
      <c r="M237" s="6" t="s">
        <v>1231</v>
      </c>
      <c r="N237" s="6">
        <v>1005</v>
      </c>
      <c r="O237" s="6">
        <v>10974</v>
      </c>
      <c r="P237" t="s">
        <v>1317</v>
      </c>
      <c r="R237" t="s">
        <v>1336</v>
      </c>
      <c r="S237" t="s">
        <v>1337</v>
      </c>
      <c r="T237">
        <v>1005</v>
      </c>
      <c r="W237" t="s">
        <v>1362</v>
      </c>
      <c r="X237" s="6" t="s">
        <v>1333</v>
      </c>
      <c r="Y237" s="6" t="s">
        <v>1337</v>
      </c>
      <c r="Z237">
        <v>-1004</v>
      </c>
      <c r="AA237" t="s">
        <v>1388</v>
      </c>
      <c r="AB237" t="s">
        <v>192</v>
      </c>
      <c r="AC237" t="s">
        <v>1333</v>
      </c>
      <c r="AD237" s="1" t="s">
        <v>1318</v>
      </c>
    </row>
    <row r="238" spans="2:30" hidden="1" x14ac:dyDescent="0.25">
      <c r="B238" s="6" t="s">
        <v>276</v>
      </c>
      <c r="C238" t="s">
        <v>1236</v>
      </c>
      <c r="D238" t="s">
        <v>1237</v>
      </c>
      <c r="E238" s="2">
        <v>45626</v>
      </c>
      <c r="F238" s="6" t="s">
        <v>17</v>
      </c>
      <c r="G238" s="6" t="s">
        <v>14</v>
      </c>
      <c r="H238" s="6">
        <v>1</v>
      </c>
      <c r="I238" s="6" t="s">
        <v>277</v>
      </c>
      <c r="J238" s="6" t="s">
        <v>192</v>
      </c>
      <c r="K238" s="6" t="s">
        <v>16</v>
      </c>
      <c r="L238" s="6" t="s">
        <v>1087</v>
      </c>
      <c r="M238" s="6" t="s">
        <v>1231</v>
      </c>
      <c r="N238" s="6">
        <v>1005</v>
      </c>
      <c r="O238" s="6">
        <v>10974</v>
      </c>
      <c r="P238" t="s">
        <v>1317</v>
      </c>
      <c r="R238" t="s">
        <v>1336</v>
      </c>
      <c r="S238" t="s">
        <v>1337</v>
      </c>
      <c r="T238">
        <v>1005</v>
      </c>
      <c r="W238" t="s">
        <v>1362</v>
      </c>
      <c r="X238" s="6" t="s">
        <v>1333</v>
      </c>
      <c r="Y238" s="6" t="s">
        <v>1337</v>
      </c>
      <c r="Z238">
        <v>-1004</v>
      </c>
      <c r="AA238" t="s">
        <v>1388</v>
      </c>
      <c r="AB238" t="s">
        <v>192</v>
      </c>
      <c r="AC238" t="s">
        <v>1333</v>
      </c>
      <c r="AD238" s="1" t="s">
        <v>1318</v>
      </c>
    </row>
    <row r="239" spans="2:30" hidden="1" x14ac:dyDescent="0.25">
      <c r="B239" s="6" t="s">
        <v>278</v>
      </c>
      <c r="C239" t="s">
        <v>1236</v>
      </c>
      <c r="D239" t="s">
        <v>1237</v>
      </c>
      <c r="E239" s="2">
        <v>45626</v>
      </c>
      <c r="F239" s="6" t="s">
        <v>17</v>
      </c>
      <c r="G239" s="6" t="s">
        <v>14</v>
      </c>
      <c r="H239" s="6">
        <v>1</v>
      </c>
      <c r="I239" s="6" t="s">
        <v>279</v>
      </c>
      <c r="J239" s="6" t="s">
        <v>280</v>
      </c>
      <c r="K239" t="s">
        <v>16</v>
      </c>
      <c r="L239" s="6" t="s">
        <v>1087</v>
      </c>
      <c r="M239" s="6" t="s">
        <v>1231</v>
      </c>
      <c r="N239" s="6">
        <v>1590</v>
      </c>
      <c r="O239" s="6">
        <v>14460</v>
      </c>
      <c r="P239" t="s">
        <v>1317</v>
      </c>
      <c r="R239" t="s">
        <v>1336</v>
      </c>
      <c r="S239" t="s">
        <v>1337</v>
      </c>
      <c r="T239">
        <v>1590</v>
      </c>
      <c r="W239" t="s">
        <v>1362</v>
      </c>
      <c r="X239" s="6" t="s">
        <v>1333</v>
      </c>
      <c r="Y239" s="6" t="s">
        <v>1337</v>
      </c>
      <c r="Z239">
        <v>-1589</v>
      </c>
      <c r="AA239" t="s">
        <v>1388</v>
      </c>
      <c r="AB239" t="s">
        <v>280</v>
      </c>
      <c r="AC239" t="s">
        <v>1333</v>
      </c>
      <c r="AD239" s="1" t="s">
        <v>1318</v>
      </c>
    </row>
    <row r="240" spans="2:30" hidden="1" x14ac:dyDescent="0.25">
      <c r="B240" s="6" t="s">
        <v>281</v>
      </c>
      <c r="C240" t="s">
        <v>1236</v>
      </c>
      <c r="D240" t="s">
        <v>1237</v>
      </c>
      <c r="E240" s="2">
        <v>45626</v>
      </c>
      <c r="F240" s="6" t="s">
        <v>17</v>
      </c>
      <c r="G240" s="6" t="s">
        <v>14</v>
      </c>
      <c r="H240" s="6">
        <v>1</v>
      </c>
      <c r="I240" s="6" t="s">
        <v>282</v>
      </c>
      <c r="J240" s="6" t="s">
        <v>280</v>
      </c>
      <c r="K240" t="s">
        <v>16</v>
      </c>
      <c r="L240" s="6" t="s">
        <v>1087</v>
      </c>
      <c r="M240" s="6" t="s">
        <v>1231</v>
      </c>
      <c r="N240" s="6">
        <v>1590</v>
      </c>
      <c r="O240" s="6">
        <v>14460</v>
      </c>
      <c r="P240" t="s">
        <v>1317</v>
      </c>
      <c r="R240" t="s">
        <v>1336</v>
      </c>
      <c r="S240" t="s">
        <v>1337</v>
      </c>
      <c r="T240">
        <v>1590</v>
      </c>
      <c r="W240" t="s">
        <v>1362</v>
      </c>
      <c r="X240" s="6" t="s">
        <v>1333</v>
      </c>
      <c r="Y240" s="6" t="s">
        <v>1337</v>
      </c>
      <c r="Z240">
        <v>-1589</v>
      </c>
      <c r="AA240" t="s">
        <v>1388</v>
      </c>
      <c r="AB240" t="s">
        <v>280</v>
      </c>
      <c r="AC240" t="s">
        <v>1333</v>
      </c>
      <c r="AD240" s="1" t="s">
        <v>1318</v>
      </c>
    </row>
    <row r="241" spans="2:30" hidden="1" x14ac:dyDescent="0.25">
      <c r="B241" t="s">
        <v>367</v>
      </c>
      <c r="C241" t="s">
        <v>1236</v>
      </c>
      <c r="D241" t="s">
        <v>1237</v>
      </c>
      <c r="E241" s="2">
        <v>45626</v>
      </c>
      <c r="F241" t="s">
        <v>17</v>
      </c>
      <c r="G241" t="s">
        <v>14</v>
      </c>
      <c r="H241">
        <v>1</v>
      </c>
      <c r="I241" t="s">
        <v>368</v>
      </c>
      <c r="J241" t="s">
        <v>369</v>
      </c>
      <c r="K241" t="s">
        <v>16</v>
      </c>
      <c r="L241" t="s">
        <v>1120</v>
      </c>
      <c r="M241" t="s">
        <v>1231</v>
      </c>
      <c r="N241">
        <v>2235</v>
      </c>
      <c r="O241" s="1">
        <v>21514</v>
      </c>
      <c r="P241" t="s">
        <v>1317</v>
      </c>
      <c r="R241" t="s">
        <v>1336</v>
      </c>
      <c r="S241" t="s">
        <v>1337</v>
      </c>
      <c r="T241">
        <v>8940</v>
      </c>
      <c r="W241" t="s">
        <v>1362</v>
      </c>
      <c r="X241" s="6" t="s">
        <v>1333</v>
      </c>
      <c r="Y241" s="6" t="s">
        <v>1337</v>
      </c>
      <c r="Z241">
        <v>-8939</v>
      </c>
      <c r="AA241" t="s">
        <v>1424</v>
      </c>
      <c r="AB241" t="s">
        <v>369</v>
      </c>
      <c r="AC241" t="s">
        <v>1333</v>
      </c>
      <c r="AD241" s="1" t="s">
        <v>1318</v>
      </c>
    </row>
    <row r="242" spans="2:30" hidden="1" x14ac:dyDescent="0.25">
      <c r="B242" t="s">
        <v>367</v>
      </c>
      <c r="C242" t="s">
        <v>1236</v>
      </c>
      <c r="D242" t="s">
        <v>1237</v>
      </c>
      <c r="E242" s="2">
        <v>45626</v>
      </c>
      <c r="F242" t="s">
        <v>17</v>
      </c>
      <c r="G242" t="s">
        <v>14</v>
      </c>
      <c r="H242">
        <v>1</v>
      </c>
      <c r="I242" t="s">
        <v>370</v>
      </c>
      <c r="J242" t="s">
        <v>369</v>
      </c>
      <c r="K242" t="s">
        <v>16</v>
      </c>
      <c r="L242" t="s">
        <v>1120</v>
      </c>
      <c r="M242" t="s">
        <v>1231</v>
      </c>
      <c r="N242">
        <v>2235</v>
      </c>
      <c r="O242" s="1">
        <v>21514</v>
      </c>
      <c r="P242" t="s">
        <v>1317</v>
      </c>
      <c r="R242" t="s">
        <v>1336</v>
      </c>
      <c r="S242" t="s">
        <v>1337</v>
      </c>
      <c r="T242">
        <v>8940</v>
      </c>
      <c r="W242" t="s">
        <v>1362</v>
      </c>
      <c r="X242" s="6" t="s">
        <v>1333</v>
      </c>
      <c r="Y242" s="6" t="s">
        <v>1337</v>
      </c>
      <c r="Z242">
        <v>-8939</v>
      </c>
      <c r="AA242" t="s">
        <v>1424</v>
      </c>
      <c r="AB242" t="s">
        <v>369</v>
      </c>
      <c r="AC242" t="s">
        <v>1333</v>
      </c>
      <c r="AD242" s="1" t="s">
        <v>1318</v>
      </c>
    </row>
    <row r="243" spans="2:30" hidden="1" x14ac:dyDescent="0.25">
      <c r="B243" t="s">
        <v>367</v>
      </c>
      <c r="C243" t="s">
        <v>1236</v>
      </c>
      <c r="D243" t="s">
        <v>1237</v>
      </c>
      <c r="E243" s="2">
        <v>45626</v>
      </c>
      <c r="F243" t="s">
        <v>17</v>
      </c>
      <c r="G243" t="s">
        <v>14</v>
      </c>
      <c r="H243">
        <v>1</v>
      </c>
      <c r="I243" t="s">
        <v>371</v>
      </c>
      <c r="J243" t="s">
        <v>369</v>
      </c>
      <c r="K243" t="s">
        <v>16</v>
      </c>
      <c r="L243" t="s">
        <v>1120</v>
      </c>
      <c r="M243" t="s">
        <v>1231</v>
      </c>
      <c r="N243">
        <v>2235</v>
      </c>
      <c r="O243" s="1">
        <v>21514</v>
      </c>
      <c r="P243" t="s">
        <v>1317</v>
      </c>
      <c r="R243" t="s">
        <v>1336</v>
      </c>
      <c r="S243" t="s">
        <v>1337</v>
      </c>
      <c r="T243">
        <v>8940</v>
      </c>
      <c r="W243" t="s">
        <v>1362</v>
      </c>
      <c r="X243" s="6" t="s">
        <v>1333</v>
      </c>
      <c r="Y243" s="6" t="s">
        <v>1337</v>
      </c>
      <c r="Z243">
        <v>-8939</v>
      </c>
      <c r="AA243" t="s">
        <v>1424</v>
      </c>
      <c r="AB243" t="s">
        <v>369</v>
      </c>
      <c r="AC243" t="s">
        <v>1333</v>
      </c>
      <c r="AD243" s="1" t="s">
        <v>1318</v>
      </c>
    </row>
    <row r="244" spans="2:30" hidden="1" x14ac:dyDescent="0.25">
      <c r="B244" t="s">
        <v>367</v>
      </c>
      <c r="C244" t="s">
        <v>1236</v>
      </c>
      <c r="D244" t="s">
        <v>1237</v>
      </c>
      <c r="E244" s="2">
        <v>45626</v>
      </c>
      <c r="F244" t="s">
        <v>17</v>
      </c>
      <c r="G244" t="s">
        <v>14</v>
      </c>
      <c r="H244">
        <v>1</v>
      </c>
      <c r="I244" t="s">
        <v>372</v>
      </c>
      <c r="J244" t="s">
        <v>369</v>
      </c>
      <c r="K244" t="s">
        <v>16</v>
      </c>
      <c r="L244" t="s">
        <v>1120</v>
      </c>
      <c r="M244" t="s">
        <v>1231</v>
      </c>
      <c r="N244">
        <v>2235</v>
      </c>
      <c r="O244" s="1">
        <v>21514</v>
      </c>
      <c r="P244" t="s">
        <v>1317</v>
      </c>
      <c r="R244" t="s">
        <v>1336</v>
      </c>
      <c r="S244" t="s">
        <v>1337</v>
      </c>
      <c r="T244">
        <v>8940</v>
      </c>
      <c r="W244" t="s">
        <v>1362</v>
      </c>
      <c r="X244" s="6" t="s">
        <v>1333</v>
      </c>
      <c r="Y244" s="6" t="s">
        <v>1337</v>
      </c>
      <c r="Z244">
        <v>-8939</v>
      </c>
      <c r="AA244" t="s">
        <v>1424</v>
      </c>
      <c r="AB244" t="s">
        <v>369</v>
      </c>
      <c r="AC244" t="s">
        <v>1333</v>
      </c>
      <c r="AD244" s="1" t="s">
        <v>1318</v>
      </c>
    </row>
    <row r="245" spans="2:30" hidden="1" x14ac:dyDescent="0.25">
      <c r="B245" t="s">
        <v>495</v>
      </c>
      <c r="C245" t="s">
        <v>1236</v>
      </c>
      <c r="D245" t="s">
        <v>1237</v>
      </c>
      <c r="E245" s="2">
        <v>45626</v>
      </c>
      <c r="F245" t="s">
        <v>17</v>
      </c>
      <c r="G245" t="s">
        <v>14</v>
      </c>
      <c r="H245">
        <v>1</v>
      </c>
      <c r="I245" t="s">
        <v>496</v>
      </c>
      <c r="J245" t="s">
        <v>497</v>
      </c>
      <c r="K245" t="s">
        <v>16</v>
      </c>
      <c r="L245" t="s">
        <v>1143</v>
      </c>
      <c r="M245" t="s">
        <v>1233</v>
      </c>
      <c r="N245">
        <v>2135</v>
      </c>
      <c r="O245" s="1">
        <v>16428</v>
      </c>
      <c r="P245" t="s">
        <v>1317</v>
      </c>
      <c r="R245" t="s">
        <v>1336</v>
      </c>
      <c r="S245" t="s">
        <v>1337</v>
      </c>
      <c r="T245">
        <v>2135</v>
      </c>
      <c r="W245" t="s">
        <v>1362</v>
      </c>
      <c r="X245" s="6" t="s">
        <v>1333</v>
      </c>
      <c r="Y245" s="6" t="s">
        <v>1337</v>
      </c>
      <c r="Z245">
        <v>-2134</v>
      </c>
      <c r="AA245" t="s">
        <v>1446</v>
      </c>
      <c r="AB245" t="s">
        <v>497</v>
      </c>
      <c r="AC245" t="s">
        <v>1333</v>
      </c>
      <c r="AD245" s="1" t="s">
        <v>1318</v>
      </c>
    </row>
    <row r="246" spans="2:30" hidden="1" x14ac:dyDescent="0.25">
      <c r="B246" s="6" t="s">
        <v>539</v>
      </c>
      <c r="C246" t="s">
        <v>1236</v>
      </c>
      <c r="D246" t="s">
        <v>1237</v>
      </c>
      <c r="E246" s="2">
        <v>45626</v>
      </c>
      <c r="F246" s="6" t="s">
        <v>17</v>
      </c>
      <c r="G246" s="6" t="s">
        <v>14</v>
      </c>
      <c r="H246" s="6">
        <v>1</v>
      </c>
      <c r="I246" s="6" t="s">
        <v>540</v>
      </c>
      <c r="J246" s="6" t="s">
        <v>541</v>
      </c>
      <c r="K246" s="6" t="s">
        <v>16</v>
      </c>
      <c r="L246" s="6" t="s">
        <v>1087</v>
      </c>
      <c r="M246" s="6" t="s">
        <v>1231</v>
      </c>
      <c r="N246" s="6">
        <v>779</v>
      </c>
      <c r="O246" s="6">
        <v>8519</v>
      </c>
      <c r="P246" t="s">
        <v>1317</v>
      </c>
      <c r="R246" t="s">
        <v>1336</v>
      </c>
      <c r="S246" t="s">
        <v>1337</v>
      </c>
      <c r="T246">
        <v>779</v>
      </c>
      <c r="W246" t="s">
        <v>1362</v>
      </c>
      <c r="X246" s="6" t="s">
        <v>1333</v>
      </c>
      <c r="Y246" s="6" t="s">
        <v>1337</v>
      </c>
      <c r="Z246">
        <v>-778</v>
      </c>
      <c r="AA246" t="s">
        <v>1388</v>
      </c>
      <c r="AB246" t="s">
        <v>541</v>
      </c>
      <c r="AC246" t="s">
        <v>1333</v>
      </c>
      <c r="AD246" s="1" t="s">
        <v>1318</v>
      </c>
    </row>
    <row r="247" spans="2:30" hidden="1" x14ac:dyDescent="0.25">
      <c r="B247" s="6" t="s">
        <v>542</v>
      </c>
      <c r="C247" t="s">
        <v>1236</v>
      </c>
      <c r="D247" t="s">
        <v>1237</v>
      </c>
      <c r="E247" s="2">
        <v>45626</v>
      </c>
      <c r="F247" s="6" t="s">
        <v>17</v>
      </c>
      <c r="G247" s="6" t="s">
        <v>14</v>
      </c>
      <c r="H247" s="6">
        <v>1</v>
      </c>
      <c r="I247" s="6" t="s">
        <v>543</v>
      </c>
      <c r="J247" s="6" t="s">
        <v>541</v>
      </c>
      <c r="K247" s="6" t="s">
        <v>16</v>
      </c>
      <c r="L247" s="6" t="s">
        <v>1087</v>
      </c>
      <c r="M247" s="6" t="s">
        <v>1231</v>
      </c>
      <c r="N247" s="6">
        <v>779</v>
      </c>
      <c r="O247" s="6">
        <v>8519</v>
      </c>
      <c r="P247" t="s">
        <v>1317</v>
      </c>
      <c r="R247" t="s">
        <v>1336</v>
      </c>
      <c r="S247" t="s">
        <v>1337</v>
      </c>
      <c r="T247">
        <v>779</v>
      </c>
      <c r="W247" t="s">
        <v>1362</v>
      </c>
      <c r="X247" s="6" t="s">
        <v>1333</v>
      </c>
      <c r="Y247" s="6" t="s">
        <v>1337</v>
      </c>
      <c r="Z247">
        <v>-778</v>
      </c>
      <c r="AA247" t="s">
        <v>1388</v>
      </c>
      <c r="AB247" t="s">
        <v>541</v>
      </c>
      <c r="AC247" t="s">
        <v>1333</v>
      </c>
      <c r="AD247" s="1" t="s">
        <v>1318</v>
      </c>
    </row>
    <row r="248" spans="2:30" hidden="1" x14ac:dyDescent="0.25">
      <c r="B248" s="6" t="s">
        <v>544</v>
      </c>
      <c r="C248" t="s">
        <v>1236</v>
      </c>
      <c r="D248" t="s">
        <v>1237</v>
      </c>
      <c r="E248" s="2">
        <v>45626</v>
      </c>
      <c r="F248" s="6" t="s">
        <v>17</v>
      </c>
      <c r="G248" s="6" t="s">
        <v>14</v>
      </c>
      <c r="H248" s="6">
        <v>1</v>
      </c>
      <c r="I248" s="6" t="s">
        <v>545</v>
      </c>
      <c r="J248" s="6" t="s">
        <v>541</v>
      </c>
      <c r="K248" s="6" t="s">
        <v>16</v>
      </c>
      <c r="L248" s="6" t="s">
        <v>1087</v>
      </c>
      <c r="M248" s="6" t="s">
        <v>1231</v>
      </c>
      <c r="N248" s="6">
        <v>779</v>
      </c>
      <c r="O248" s="6">
        <v>8519</v>
      </c>
      <c r="P248" t="s">
        <v>1317</v>
      </c>
      <c r="R248" t="s">
        <v>1336</v>
      </c>
      <c r="S248" t="s">
        <v>1337</v>
      </c>
      <c r="T248">
        <v>779</v>
      </c>
      <c r="W248" t="s">
        <v>1362</v>
      </c>
      <c r="X248" s="6" t="s">
        <v>1333</v>
      </c>
      <c r="Y248" s="6" t="s">
        <v>1337</v>
      </c>
      <c r="Z248">
        <v>-778</v>
      </c>
      <c r="AA248" t="s">
        <v>1388</v>
      </c>
      <c r="AB248" t="s">
        <v>541</v>
      </c>
      <c r="AC248" t="s">
        <v>1333</v>
      </c>
      <c r="AD248" s="1" t="s">
        <v>1318</v>
      </c>
    </row>
    <row r="249" spans="2:30" hidden="1" x14ac:dyDescent="0.25">
      <c r="B249" s="6" t="s">
        <v>546</v>
      </c>
      <c r="C249" t="s">
        <v>1236</v>
      </c>
      <c r="D249" t="s">
        <v>1237</v>
      </c>
      <c r="E249" s="2">
        <v>45626</v>
      </c>
      <c r="F249" s="6" t="s">
        <v>17</v>
      </c>
      <c r="G249" s="6" t="s">
        <v>14</v>
      </c>
      <c r="H249" s="6">
        <v>1</v>
      </c>
      <c r="I249" s="6" t="s">
        <v>547</v>
      </c>
      <c r="J249" s="6" t="s">
        <v>541</v>
      </c>
      <c r="K249" s="6" t="s">
        <v>16</v>
      </c>
      <c r="L249" s="6" t="s">
        <v>1087</v>
      </c>
      <c r="M249" s="6" t="s">
        <v>1231</v>
      </c>
      <c r="N249" s="6">
        <v>779</v>
      </c>
      <c r="O249" s="6">
        <v>8519</v>
      </c>
      <c r="P249" t="s">
        <v>1317</v>
      </c>
      <c r="R249" t="s">
        <v>1336</v>
      </c>
      <c r="S249" t="s">
        <v>1337</v>
      </c>
      <c r="T249">
        <v>779</v>
      </c>
      <c r="W249" t="s">
        <v>1362</v>
      </c>
      <c r="X249" s="6" t="s">
        <v>1333</v>
      </c>
      <c r="Y249" s="6" t="s">
        <v>1337</v>
      </c>
      <c r="Z249">
        <v>-778</v>
      </c>
      <c r="AA249" t="s">
        <v>1388</v>
      </c>
      <c r="AB249" t="s">
        <v>541</v>
      </c>
      <c r="AC249" t="s">
        <v>1333</v>
      </c>
      <c r="AD249" s="1" t="s">
        <v>1318</v>
      </c>
    </row>
    <row r="250" spans="2:30" hidden="1" x14ac:dyDescent="0.25">
      <c r="B250" s="6" t="s">
        <v>548</v>
      </c>
      <c r="C250" t="s">
        <v>1236</v>
      </c>
      <c r="D250" t="s">
        <v>1237</v>
      </c>
      <c r="E250" s="2">
        <v>45626</v>
      </c>
      <c r="F250" s="6" t="s">
        <v>17</v>
      </c>
      <c r="G250" s="6" t="s">
        <v>14</v>
      </c>
      <c r="H250" s="6">
        <v>1</v>
      </c>
      <c r="I250" s="6" t="s">
        <v>549</v>
      </c>
      <c r="J250" s="6" t="s">
        <v>541</v>
      </c>
      <c r="K250" s="6" t="s">
        <v>16</v>
      </c>
      <c r="L250" s="6" t="s">
        <v>1087</v>
      </c>
      <c r="M250" s="6" t="s">
        <v>1231</v>
      </c>
      <c r="N250" s="6">
        <v>779</v>
      </c>
      <c r="O250" s="6">
        <v>8519</v>
      </c>
      <c r="P250" t="s">
        <v>1317</v>
      </c>
      <c r="R250" t="s">
        <v>1336</v>
      </c>
      <c r="S250" t="s">
        <v>1337</v>
      </c>
      <c r="T250">
        <v>779</v>
      </c>
      <c r="W250" t="s">
        <v>1362</v>
      </c>
      <c r="X250" s="6" t="s">
        <v>1333</v>
      </c>
      <c r="Y250" s="6" t="s">
        <v>1337</v>
      </c>
      <c r="Z250">
        <v>-778</v>
      </c>
      <c r="AA250" t="s">
        <v>1388</v>
      </c>
      <c r="AB250" t="s">
        <v>541</v>
      </c>
      <c r="AC250" t="s">
        <v>1333</v>
      </c>
      <c r="AD250" s="1" t="s">
        <v>1318</v>
      </c>
    </row>
    <row r="251" spans="2:30" hidden="1" x14ac:dyDescent="0.25">
      <c r="B251" s="6" t="s">
        <v>550</v>
      </c>
      <c r="C251" t="s">
        <v>1236</v>
      </c>
      <c r="D251" t="s">
        <v>1237</v>
      </c>
      <c r="E251" s="2">
        <v>45626</v>
      </c>
      <c r="F251" s="6" t="s">
        <v>17</v>
      </c>
      <c r="G251" s="6" t="s">
        <v>14</v>
      </c>
      <c r="H251" s="6">
        <v>1</v>
      </c>
      <c r="I251" s="6" t="s">
        <v>551</v>
      </c>
      <c r="J251" s="6" t="s">
        <v>541</v>
      </c>
      <c r="K251" s="6" t="s">
        <v>16</v>
      </c>
      <c r="L251" s="6" t="s">
        <v>1087</v>
      </c>
      <c r="M251" s="6" t="s">
        <v>1231</v>
      </c>
      <c r="N251" s="6">
        <v>779</v>
      </c>
      <c r="O251" s="6">
        <v>8519</v>
      </c>
      <c r="P251" t="s">
        <v>1317</v>
      </c>
      <c r="R251" t="s">
        <v>1336</v>
      </c>
      <c r="S251" t="s">
        <v>1337</v>
      </c>
      <c r="T251">
        <v>779</v>
      </c>
      <c r="W251" t="s">
        <v>1362</v>
      </c>
      <c r="X251" s="6" t="s">
        <v>1333</v>
      </c>
      <c r="Y251" s="6" t="s">
        <v>1337</v>
      </c>
      <c r="Z251">
        <v>-778</v>
      </c>
      <c r="AA251" t="s">
        <v>1388</v>
      </c>
      <c r="AB251" t="s">
        <v>541</v>
      </c>
      <c r="AC251" t="s">
        <v>1333</v>
      </c>
      <c r="AD251" s="1" t="s">
        <v>1318</v>
      </c>
    </row>
    <row r="252" spans="2:30" hidden="1" x14ac:dyDescent="0.25">
      <c r="B252" s="6" t="s">
        <v>552</v>
      </c>
      <c r="C252" t="s">
        <v>1236</v>
      </c>
      <c r="D252" t="s">
        <v>1237</v>
      </c>
      <c r="E252" s="2">
        <v>45626</v>
      </c>
      <c r="F252" s="6" t="s">
        <v>17</v>
      </c>
      <c r="G252" s="6" t="s">
        <v>14</v>
      </c>
      <c r="H252" s="6">
        <v>1</v>
      </c>
      <c r="I252" s="6" t="s">
        <v>553</v>
      </c>
      <c r="J252" s="6" t="s">
        <v>541</v>
      </c>
      <c r="K252" s="6" t="s">
        <v>16</v>
      </c>
      <c r="L252" s="6" t="s">
        <v>1087</v>
      </c>
      <c r="M252" s="6" t="s">
        <v>1231</v>
      </c>
      <c r="N252" s="6">
        <v>779</v>
      </c>
      <c r="O252" s="6">
        <v>8519</v>
      </c>
      <c r="P252" t="s">
        <v>1317</v>
      </c>
      <c r="R252" t="s">
        <v>1336</v>
      </c>
      <c r="S252" t="s">
        <v>1337</v>
      </c>
      <c r="T252">
        <v>779</v>
      </c>
      <c r="W252" t="s">
        <v>1362</v>
      </c>
      <c r="X252" s="6" t="s">
        <v>1333</v>
      </c>
      <c r="Y252" s="6" t="s">
        <v>1337</v>
      </c>
      <c r="Z252">
        <v>-778</v>
      </c>
      <c r="AA252" t="s">
        <v>1388</v>
      </c>
      <c r="AB252" t="s">
        <v>541</v>
      </c>
      <c r="AC252" t="s">
        <v>1333</v>
      </c>
      <c r="AD252" s="1" t="s">
        <v>1318</v>
      </c>
    </row>
    <row r="253" spans="2:30" hidden="1" x14ac:dyDescent="0.25">
      <c r="B253" s="6" t="s">
        <v>554</v>
      </c>
      <c r="C253" t="s">
        <v>1236</v>
      </c>
      <c r="D253" t="s">
        <v>1237</v>
      </c>
      <c r="E253" s="2">
        <v>45626</v>
      </c>
      <c r="F253" s="6" t="s">
        <v>17</v>
      </c>
      <c r="G253" s="6" t="s">
        <v>14</v>
      </c>
      <c r="H253" s="6">
        <v>1</v>
      </c>
      <c r="I253" s="6" t="s">
        <v>555</v>
      </c>
      <c r="J253" s="6" t="s">
        <v>541</v>
      </c>
      <c r="K253" s="6" t="s">
        <v>16</v>
      </c>
      <c r="L253" s="6" t="s">
        <v>1087</v>
      </c>
      <c r="M253" s="6" t="s">
        <v>1231</v>
      </c>
      <c r="N253" s="6">
        <v>779</v>
      </c>
      <c r="O253" s="6">
        <v>8519</v>
      </c>
      <c r="P253" t="s">
        <v>1317</v>
      </c>
      <c r="R253" t="s">
        <v>1336</v>
      </c>
      <c r="S253" t="s">
        <v>1337</v>
      </c>
      <c r="T253">
        <v>779</v>
      </c>
      <c r="W253" t="s">
        <v>1362</v>
      </c>
      <c r="X253" s="6" t="s">
        <v>1333</v>
      </c>
      <c r="Y253" s="6" t="s">
        <v>1337</v>
      </c>
      <c r="Z253">
        <v>-778</v>
      </c>
      <c r="AA253" t="s">
        <v>1388</v>
      </c>
      <c r="AB253" t="s">
        <v>541</v>
      </c>
      <c r="AC253" t="s">
        <v>1333</v>
      </c>
      <c r="AD253" s="1" t="s">
        <v>1318</v>
      </c>
    </row>
    <row r="254" spans="2:30" hidden="1" x14ac:dyDescent="0.25">
      <c r="B254" s="6" t="s">
        <v>556</v>
      </c>
      <c r="C254" t="s">
        <v>1236</v>
      </c>
      <c r="D254" t="s">
        <v>1237</v>
      </c>
      <c r="E254" s="2">
        <v>45626</v>
      </c>
      <c r="F254" s="6" t="s">
        <v>17</v>
      </c>
      <c r="G254" s="6" t="s">
        <v>14</v>
      </c>
      <c r="H254" s="6">
        <v>1</v>
      </c>
      <c r="I254" s="6" t="s">
        <v>557</v>
      </c>
      <c r="J254" s="6" t="s">
        <v>541</v>
      </c>
      <c r="K254" s="6" t="s">
        <v>16</v>
      </c>
      <c r="L254" s="6" t="s">
        <v>1087</v>
      </c>
      <c r="M254" s="6" t="s">
        <v>1231</v>
      </c>
      <c r="N254" s="6">
        <v>779</v>
      </c>
      <c r="O254" s="6">
        <v>8519</v>
      </c>
      <c r="P254" t="s">
        <v>1317</v>
      </c>
      <c r="R254" t="s">
        <v>1336</v>
      </c>
      <c r="S254" t="s">
        <v>1337</v>
      </c>
      <c r="T254">
        <v>779</v>
      </c>
      <c r="W254" t="s">
        <v>1362</v>
      </c>
      <c r="X254" s="6" t="s">
        <v>1333</v>
      </c>
      <c r="Y254" s="6" t="s">
        <v>1337</v>
      </c>
      <c r="Z254">
        <v>-778</v>
      </c>
      <c r="AA254" t="s">
        <v>1388</v>
      </c>
      <c r="AB254" t="s">
        <v>541</v>
      </c>
      <c r="AC254" t="s">
        <v>1333</v>
      </c>
      <c r="AD254" s="1" t="s">
        <v>1318</v>
      </c>
    </row>
    <row r="255" spans="2:30" hidden="1" x14ac:dyDescent="0.25">
      <c r="B255" s="6" t="s">
        <v>558</v>
      </c>
      <c r="C255" t="s">
        <v>1236</v>
      </c>
      <c r="D255" t="s">
        <v>1237</v>
      </c>
      <c r="E255" s="2">
        <v>45626</v>
      </c>
      <c r="F255" s="6" t="s">
        <v>17</v>
      </c>
      <c r="G255" s="6" t="s">
        <v>14</v>
      </c>
      <c r="H255" s="6">
        <v>1</v>
      </c>
      <c r="I255" s="6" t="s">
        <v>559</v>
      </c>
      <c r="J255" s="6" t="s">
        <v>541</v>
      </c>
      <c r="K255" s="6" t="s">
        <v>16</v>
      </c>
      <c r="L255" s="6" t="s">
        <v>1087</v>
      </c>
      <c r="M255" s="6" t="s">
        <v>1231</v>
      </c>
      <c r="N255" s="6">
        <v>779</v>
      </c>
      <c r="O255" s="6">
        <v>8519</v>
      </c>
      <c r="P255" t="s">
        <v>1317</v>
      </c>
      <c r="R255" t="s">
        <v>1336</v>
      </c>
      <c r="S255" t="s">
        <v>1337</v>
      </c>
      <c r="T255">
        <v>779</v>
      </c>
      <c r="W255" t="s">
        <v>1362</v>
      </c>
      <c r="X255" s="6" t="s">
        <v>1333</v>
      </c>
      <c r="Y255" s="6" t="s">
        <v>1337</v>
      </c>
      <c r="Z255">
        <v>-778</v>
      </c>
      <c r="AA255" t="s">
        <v>1388</v>
      </c>
      <c r="AB255" t="s">
        <v>541</v>
      </c>
      <c r="AC255" t="s">
        <v>1333</v>
      </c>
      <c r="AD255" s="1" t="s">
        <v>1318</v>
      </c>
    </row>
    <row r="256" spans="2:30" hidden="1" x14ac:dyDescent="0.25">
      <c r="B256" s="6" t="s">
        <v>560</v>
      </c>
      <c r="C256" t="s">
        <v>1236</v>
      </c>
      <c r="D256" t="s">
        <v>1237</v>
      </c>
      <c r="E256" s="2">
        <v>45626</v>
      </c>
      <c r="F256" s="6" t="s">
        <v>17</v>
      </c>
      <c r="G256" s="6" t="s">
        <v>14</v>
      </c>
      <c r="H256" s="6">
        <v>1</v>
      </c>
      <c r="I256" s="6" t="s">
        <v>561</v>
      </c>
      <c r="J256" s="6" t="s">
        <v>541</v>
      </c>
      <c r="K256" s="6" t="s">
        <v>16</v>
      </c>
      <c r="L256" s="6" t="s">
        <v>1087</v>
      </c>
      <c r="M256" s="6" t="s">
        <v>1231</v>
      </c>
      <c r="N256" s="6">
        <v>779</v>
      </c>
      <c r="O256" s="6">
        <v>8519</v>
      </c>
      <c r="P256" t="s">
        <v>1317</v>
      </c>
      <c r="R256" t="s">
        <v>1336</v>
      </c>
      <c r="S256" t="s">
        <v>1337</v>
      </c>
      <c r="T256">
        <v>779</v>
      </c>
      <c r="W256" t="s">
        <v>1362</v>
      </c>
      <c r="X256" s="6" t="s">
        <v>1333</v>
      </c>
      <c r="Y256" s="6" t="s">
        <v>1337</v>
      </c>
      <c r="Z256">
        <v>-778</v>
      </c>
      <c r="AA256" t="s">
        <v>1388</v>
      </c>
      <c r="AB256" t="s">
        <v>541</v>
      </c>
      <c r="AC256" t="s">
        <v>1333</v>
      </c>
      <c r="AD256" s="1" t="s">
        <v>1318</v>
      </c>
    </row>
    <row r="257" spans="2:30" hidden="1" x14ac:dyDescent="0.25">
      <c r="B257" s="6" t="s">
        <v>562</v>
      </c>
      <c r="C257" t="s">
        <v>1236</v>
      </c>
      <c r="D257" t="s">
        <v>1237</v>
      </c>
      <c r="E257" s="2">
        <v>45626</v>
      </c>
      <c r="F257" s="6" t="s">
        <v>17</v>
      </c>
      <c r="G257" s="6" t="s">
        <v>14</v>
      </c>
      <c r="H257" s="6">
        <v>1</v>
      </c>
      <c r="I257" s="6" t="s">
        <v>563</v>
      </c>
      <c r="J257" s="6" t="s">
        <v>541</v>
      </c>
      <c r="K257" s="6" t="s">
        <v>16</v>
      </c>
      <c r="L257" s="6" t="s">
        <v>1087</v>
      </c>
      <c r="M257" s="6" t="s">
        <v>1231</v>
      </c>
      <c r="N257" s="6">
        <v>779</v>
      </c>
      <c r="O257" s="6">
        <v>8519</v>
      </c>
      <c r="P257" t="s">
        <v>1317</v>
      </c>
      <c r="R257" t="s">
        <v>1336</v>
      </c>
      <c r="S257" t="s">
        <v>1337</v>
      </c>
      <c r="T257">
        <v>779</v>
      </c>
      <c r="W257" t="s">
        <v>1362</v>
      </c>
      <c r="X257" s="6" t="s">
        <v>1333</v>
      </c>
      <c r="Y257" s="6" t="s">
        <v>1337</v>
      </c>
      <c r="Z257">
        <v>-778</v>
      </c>
      <c r="AA257" t="s">
        <v>1388</v>
      </c>
      <c r="AB257" t="s">
        <v>541</v>
      </c>
      <c r="AC257" t="s">
        <v>1333</v>
      </c>
      <c r="AD257" s="1" t="s">
        <v>1318</v>
      </c>
    </row>
    <row r="258" spans="2:30" hidden="1" x14ac:dyDescent="0.25">
      <c r="B258" s="6" t="s">
        <v>564</v>
      </c>
      <c r="C258" t="s">
        <v>1236</v>
      </c>
      <c r="D258" t="s">
        <v>1237</v>
      </c>
      <c r="E258" s="2">
        <v>45626</v>
      </c>
      <c r="F258" s="6" t="s">
        <v>17</v>
      </c>
      <c r="G258" s="6" t="s">
        <v>14</v>
      </c>
      <c r="H258" s="6">
        <v>1</v>
      </c>
      <c r="I258" s="6" t="s">
        <v>565</v>
      </c>
      <c r="J258" s="6" t="s">
        <v>541</v>
      </c>
      <c r="K258" s="6" t="s">
        <v>16</v>
      </c>
      <c r="L258" s="6" t="s">
        <v>1087</v>
      </c>
      <c r="M258" s="6" t="s">
        <v>1231</v>
      </c>
      <c r="N258" s="6">
        <v>779</v>
      </c>
      <c r="O258" s="6">
        <v>8519</v>
      </c>
      <c r="P258" t="s">
        <v>1317</v>
      </c>
      <c r="R258" t="s">
        <v>1336</v>
      </c>
      <c r="S258" t="s">
        <v>1337</v>
      </c>
      <c r="T258">
        <v>779</v>
      </c>
      <c r="W258" t="s">
        <v>1362</v>
      </c>
      <c r="X258" s="6" t="s">
        <v>1333</v>
      </c>
      <c r="Y258" s="6" t="s">
        <v>1337</v>
      </c>
      <c r="Z258">
        <v>-778</v>
      </c>
      <c r="AA258" t="s">
        <v>1388</v>
      </c>
      <c r="AB258" t="s">
        <v>541</v>
      </c>
      <c r="AC258" t="s">
        <v>1333</v>
      </c>
      <c r="AD258" s="1" t="s">
        <v>1318</v>
      </c>
    </row>
    <row r="259" spans="2:30" hidden="1" x14ac:dyDescent="0.25">
      <c r="B259" s="6" t="s">
        <v>566</v>
      </c>
      <c r="C259" t="s">
        <v>1236</v>
      </c>
      <c r="D259" t="s">
        <v>1237</v>
      </c>
      <c r="E259" s="2">
        <v>45626</v>
      </c>
      <c r="F259" s="6" t="s">
        <v>17</v>
      </c>
      <c r="G259" s="6" t="s">
        <v>14</v>
      </c>
      <c r="H259" s="6">
        <v>1</v>
      </c>
      <c r="I259" s="6" t="s">
        <v>567</v>
      </c>
      <c r="J259" s="6" t="s">
        <v>568</v>
      </c>
      <c r="K259" s="6" t="s">
        <v>16</v>
      </c>
      <c r="L259" s="6" t="s">
        <v>1087</v>
      </c>
      <c r="M259" s="6" t="s">
        <v>1231</v>
      </c>
      <c r="N259" s="6">
        <v>875</v>
      </c>
      <c r="O259" s="6">
        <v>10223</v>
      </c>
      <c r="P259" t="s">
        <v>1317</v>
      </c>
      <c r="R259" t="s">
        <v>1336</v>
      </c>
      <c r="S259" t="s">
        <v>1337</v>
      </c>
      <c r="T259">
        <v>875</v>
      </c>
      <c r="W259" t="s">
        <v>1362</v>
      </c>
      <c r="X259" s="6" t="s">
        <v>1333</v>
      </c>
      <c r="Y259" s="6" t="s">
        <v>1337</v>
      </c>
      <c r="Z259">
        <v>-874</v>
      </c>
      <c r="AA259" t="s">
        <v>1388</v>
      </c>
      <c r="AB259" t="s">
        <v>568</v>
      </c>
      <c r="AC259" t="s">
        <v>1333</v>
      </c>
      <c r="AD259" s="1" t="s">
        <v>1318</v>
      </c>
    </row>
    <row r="260" spans="2:30" hidden="1" x14ac:dyDescent="0.25">
      <c r="B260" s="6" t="s">
        <v>569</v>
      </c>
      <c r="C260" t="s">
        <v>1236</v>
      </c>
      <c r="D260" t="s">
        <v>1237</v>
      </c>
      <c r="E260" s="2">
        <v>45626</v>
      </c>
      <c r="F260" s="6" t="s">
        <v>17</v>
      </c>
      <c r="G260" s="6" t="s">
        <v>14</v>
      </c>
      <c r="H260" s="6">
        <v>1</v>
      </c>
      <c r="I260" s="6" t="s">
        <v>570</v>
      </c>
      <c r="J260" s="6" t="s">
        <v>568</v>
      </c>
      <c r="K260" s="6" t="s">
        <v>16</v>
      </c>
      <c r="L260" s="6" t="s">
        <v>1087</v>
      </c>
      <c r="M260" s="6" t="s">
        <v>1231</v>
      </c>
      <c r="N260" s="6">
        <v>875</v>
      </c>
      <c r="O260" s="6">
        <v>10223</v>
      </c>
      <c r="P260" t="s">
        <v>1317</v>
      </c>
      <c r="R260" t="s">
        <v>1336</v>
      </c>
      <c r="S260" t="s">
        <v>1337</v>
      </c>
      <c r="T260">
        <v>875</v>
      </c>
      <c r="W260" t="s">
        <v>1362</v>
      </c>
      <c r="X260" s="6" t="s">
        <v>1333</v>
      </c>
      <c r="Y260" s="6" t="s">
        <v>1337</v>
      </c>
      <c r="Z260">
        <v>-874</v>
      </c>
      <c r="AA260" t="s">
        <v>1388</v>
      </c>
      <c r="AB260" t="s">
        <v>568</v>
      </c>
      <c r="AC260" t="s">
        <v>1333</v>
      </c>
      <c r="AD260" s="1" t="s">
        <v>1318</v>
      </c>
    </row>
    <row r="261" spans="2:30" hidden="1" x14ac:dyDescent="0.25">
      <c r="B261" s="6" t="s">
        <v>571</v>
      </c>
      <c r="C261" t="s">
        <v>1236</v>
      </c>
      <c r="D261" t="s">
        <v>1237</v>
      </c>
      <c r="E261" s="2">
        <v>45626</v>
      </c>
      <c r="F261" s="6" t="s">
        <v>17</v>
      </c>
      <c r="G261" s="6" t="s">
        <v>14</v>
      </c>
      <c r="H261" s="6">
        <v>1</v>
      </c>
      <c r="I261" s="6" t="s">
        <v>572</v>
      </c>
      <c r="J261" s="6" t="s">
        <v>568</v>
      </c>
      <c r="K261" s="6" t="s">
        <v>16</v>
      </c>
      <c r="L261" s="6" t="s">
        <v>1087</v>
      </c>
      <c r="M261" s="6" t="s">
        <v>1231</v>
      </c>
      <c r="N261" s="6">
        <v>875</v>
      </c>
      <c r="O261" s="6">
        <v>10223</v>
      </c>
      <c r="P261" t="s">
        <v>1317</v>
      </c>
      <c r="R261" t="s">
        <v>1336</v>
      </c>
      <c r="S261" t="s">
        <v>1337</v>
      </c>
      <c r="T261">
        <v>875</v>
      </c>
      <c r="W261" t="s">
        <v>1362</v>
      </c>
      <c r="X261" s="6" t="s">
        <v>1333</v>
      </c>
      <c r="Y261" s="6" t="s">
        <v>1337</v>
      </c>
      <c r="Z261">
        <v>-874</v>
      </c>
      <c r="AA261" t="s">
        <v>1388</v>
      </c>
      <c r="AB261" t="s">
        <v>568</v>
      </c>
      <c r="AC261" t="s">
        <v>1333</v>
      </c>
      <c r="AD261" s="1" t="s">
        <v>1318</v>
      </c>
    </row>
    <row r="262" spans="2:30" hidden="1" x14ac:dyDescent="0.25">
      <c r="B262" s="6" t="s">
        <v>573</v>
      </c>
      <c r="C262" t="s">
        <v>1236</v>
      </c>
      <c r="D262" t="s">
        <v>1237</v>
      </c>
      <c r="E262" s="2">
        <v>45626</v>
      </c>
      <c r="F262" s="6" t="s">
        <v>17</v>
      </c>
      <c r="G262" s="6" t="s">
        <v>14</v>
      </c>
      <c r="H262" s="6">
        <v>1</v>
      </c>
      <c r="I262" s="6" t="s">
        <v>574</v>
      </c>
      <c r="J262" s="6" t="s">
        <v>568</v>
      </c>
      <c r="K262" s="6" t="s">
        <v>16</v>
      </c>
      <c r="L262" s="6" t="s">
        <v>1087</v>
      </c>
      <c r="M262" s="6" t="s">
        <v>1231</v>
      </c>
      <c r="N262" s="6">
        <v>875</v>
      </c>
      <c r="O262" s="6">
        <v>10223</v>
      </c>
      <c r="P262" t="s">
        <v>1317</v>
      </c>
      <c r="R262" t="s">
        <v>1336</v>
      </c>
      <c r="S262" t="s">
        <v>1337</v>
      </c>
      <c r="T262">
        <v>875</v>
      </c>
      <c r="W262" t="s">
        <v>1362</v>
      </c>
      <c r="X262" s="6" t="s">
        <v>1333</v>
      </c>
      <c r="Y262" s="6" t="s">
        <v>1337</v>
      </c>
      <c r="Z262">
        <v>-874</v>
      </c>
      <c r="AA262" t="s">
        <v>1388</v>
      </c>
      <c r="AB262" t="s">
        <v>568</v>
      </c>
      <c r="AC262" t="s">
        <v>1333</v>
      </c>
      <c r="AD262" s="1" t="s">
        <v>1318</v>
      </c>
    </row>
    <row r="263" spans="2:30" hidden="1" x14ac:dyDescent="0.25">
      <c r="B263" s="6" t="s">
        <v>575</v>
      </c>
      <c r="C263" t="s">
        <v>1236</v>
      </c>
      <c r="D263" t="s">
        <v>1237</v>
      </c>
      <c r="E263" s="2">
        <v>45626</v>
      </c>
      <c r="F263" s="6" t="s">
        <v>17</v>
      </c>
      <c r="G263" s="6" t="s">
        <v>14</v>
      </c>
      <c r="H263" s="6">
        <v>1</v>
      </c>
      <c r="I263" s="6" t="s">
        <v>576</v>
      </c>
      <c r="J263" s="6" t="s">
        <v>568</v>
      </c>
      <c r="K263" s="6" t="s">
        <v>16</v>
      </c>
      <c r="L263" s="6" t="s">
        <v>1087</v>
      </c>
      <c r="M263" s="6" t="s">
        <v>1231</v>
      </c>
      <c r="N263" s="6">
        <v>875</v>
      </c>
      <c r="O263" s="6">
        <v>10223</v>
      </c>
      <c r="P263" t="s">
        <v>1317</v>
      </c>
      <c r="R263" t="s">
        <v>1336</v>
      </c>
      <c r="S263" t="s">
        <v>1337</v>
      </c>
      <c r="T263">
        <v>875</v>
      </c>
      <c r="W263" t="s">
        <v>1362</v>
      </c>
      <c r="X263" s="6" t="s">
        <v>1333</v>
      </c>
      <c r="Y263" s="6" t="s">
        <v>1337</v>
      </c>
      <c r="Z263">
        <v>-874</v>
      </c>
      <c r="AA263" t="s">
        <v>1388</v>
      </c>
      <c r="AB263" t="s">
        <v>568</v>
      </c>
      <c r="AC263" t="s">
        <v>1333</v>
      </c>
      <c r="AD263" s="1" t="s">
        <v>1318</v>
      </c>
    </row>
    <row r="264" spans="2:30" hidden="1" x14ac:dyDescent="0.25">
      <c r="B264" s="6" t="s">
        <v>577</v>
      </c>
      <c r="C264" t="s">
        <v>1236</v>
      </c>
      <c r="D264" t="s">
        <v>1237</v>
      </c>
      <c r="E264" s="2">
        <v>45626</v>
      </c>
      <c r="F264" s="6" t="s">
        <v>17</v>
      </c>
      <c r="G264" s="6" t="s">
        <v>14</v>
      </c>
      <c r="H264" s="6">
        <v>1</v>
      </c>
      <c r="I264" s="6" t="s">
        <v>578</v>
      </c>
      <c r="J264" s="6" t="s">
        <v>568</v>
      </c>
      <c r="K264" s="6" t="s">
        <v>16</v>
      </c>
      <c r="L264" s="6" t="s">
        <v>1087</v>
      </c>
      <c r="M264" s="6" t="s">
        <v>1231</v>
      </c>
      <c r="N264" s="6">
        <v>875</v>
      </c>
      <c r="O264" s="6">
        <v>10223</v>
      </c>
      <c r="P264" t="s">
        <v>1317</v>
      </c>
      <c r="R264" t="s">
        <v>1336</v>
      </c>
      <c r="S264" t="s">
        <v>1337</v>
      </c>
      <c r="T264">
        <v>875</v>
      </c>
      <c r="W264" t="s">
        <v>1362</v>
      </c>
      <c r="X264" s="6" t="s">
        <v>1333</v>
      </c>
      <c r="Y264" s="6" t="s">
        <v>1337</v>
      </c>
      <c r="Z264">
        <v>-874</v>
      </c>
      <c r="AA264" t="s">
        <v>1388</v>
      </c>
      <c r="AB264" t="s">
        <v>568</v>
      </c>
      <c r="AC264" t="s">
        <v>1333</v>
      </c>
      <c r="AD264" s="1" t="s">
        <v>1318</v>
      </c>
    </row>
    <row r="265" spans="2:30" hidden="1" x14ac:dyDescent="0.25">
      <c r="B265" s="6" t="s">
        <v>579</v>
      </c>
      <c r="C265" t="s">
        <v>1236</v>
      </c>
      <c r="D265" t="s">
        <v>1237</v>
      </c>
      <c r="E265" s="2">
        <v>45626</v>
      </c>
      <c r="F265" s="6" t="s">
        <v>17</v>
      </c>
      <c r="G265" s="6" t="s">
        <v>14</v>
      </c>
      <c r="H265" s="6">
        <v>1</v>
      </c>
      <c r="I265" s="6" t="s">
        <v>580</v>
      </c>
      <c r="J265" s="6" t="s">
        <v>581</v>
      </c>
      <c r="K265" s="6" t="s">
        <v>16</v>
      </c>
      <c r="L265" s="6" t="s">
        <v>1087</v>
      </c>
      <c r="M265" s="6" t="s">
        <v>1231</v>
      </c>
      <c r="N265" s="6">
        <v>985</v>
      </c>
      <c r="O265" s="6">
        <v>10474</v>
      </c>
      <c r="P265" t="s">
        <v>1317</v>
      </c>
      <c r="R265" t="s">
        <v>1336</v>
      </c>
      <c r="S265" t="s">
        <v>1337</v>
      </c>
      <c r="T265">
        <v>985</v>
      </c>
      <c r="W265" t="s">
        <v>1362</v>
      </c>
      <c r="X265" s="6" t="s">
        <v>1333</v>
      </c>
      <c r="Y265" s="6" t="s">
        <v>1337</v>
      </c>
      <c r="Z265">
        <v>-984</v>
      </c>
      <c r="AA265" t="s">
        <v>1388</v>
      </c>
      <c r="AB265" t="s">
        <v>581</v>
      </c>
      <c r="AC265" t="s">
        <v>1333</v>
      </c>
      <c r="AD265" s="1" t="s">
        <v>1318</v>
      </c>
    </row>
    <row r="266" spans="2:30" hidden="1" x14ac:dyDescent="0.25">
      <c r="B266" s="6" t="s">
        <v>582</v>
      </c>
      <c r="C266" t="s">
        <v>1236</v>
      </c>
      <c r="D266" t="s">
        <v>1237</v>
      </c>
      <c r="E266" s="2">
        <v>45626</v>
      </c>
      <c r="F266" s="6" t="s">
        <v>17</v>
      </c>
      <c r="G266" s="6" t="s">
        <v>14</v>
      </c>
      <c r="H266" s="6">
        <v>1</v>
      </c>
      <c r="I266" s="6" t="s">
        <v>583</v>
      </c>
      <c r="J266" s="6" t="s">
        <v>584</v>
      </c>
      <c r="K266" s="6" t="s">
        <v>16</v>
      </c>
      <c r="L266" s="6" t="s">
        <v>1087</v>
      </c>
      <c r="M266" s="6" t="s">
        <v>1231</v>
      </c>
      <c r="N266" s="6">
        <v>830</v>
      </c>
      <c r="O266" s="6">
        <v>9886</v>
      </c>
      <c r="P266" t="s">
        <v>1317</v>
      </c>
      <c r="R266" t="s">
        <v>1336</v>
      </c>
      <c r="S266" t="s">
        <v>1337</v>
      </c>
      <c r="T266">
        <v>830</v>
      </c>
      <c r="W266" t="s">
        <v>1362</v>
      </c>
      <c r="X266" s="6" t="s">
        <v>1333</v>
      </c>
      <c r="Y266" s="6" t="s">
        <v>1337</v>
      </c>
      <c r="Z266">
        <v>-829</v>
      </c>
      <c r="AA266" t="s">
        <v>1388</v>
      </c>
      <c r="AB266" t="s">
        <v>584</v>
      </c>
      <c r="AC266" t="s">
        <v>1333</v>
      </c>
      <c r="AD266" s="1" t="s">
        <v>1318</v>
      </c>
    </row>
    <row r="267" spans="2:30" hidden="1" x14ac:dyDescent="0.25">
      <c r="B267" s="6" t="s">
        <v>585</v>
      </c>
      <c r="C267" t="s">
        <v>1236</v>
      </c>
      <c r="D267" t="s">
        <v>1237</v>
      </c>
      <c r="E267" s="2">
        <v>45626</v>
      </c>
      <c r="F267" s="6" t="s">
        <v>17</v>
      </c>
      <c r="G267" s="6" t="s">
        <v>14</v>
      </c>
      <c r="H267" s="6">
        <v>1</v>
      </c>
      <c r="I267" s="6" t="s">
        <v>586</v>
      </c>
      <c r="J267" s="6" t="s">
        <v>584</v>
      </c>
      <c r="K267" s="6" t="s">
        <v>16</v>
      </c>
      <c r="L267" s="6" t="s">
        <v>1087</v>
      </c>
      <c r="M267" s="6" t="s">
        <v>1231</v>
      </c>
      <c r="N267" s="6">
        <v>830</v>
      </c>
      <c r="O267" s="6">
        <v>9886</v>
      </c>
      <c r="P267" t="s">
        <v>1317</v>
      </c>
      <c r="R267" t="s">
        <v>1336</v>
      </c>
      <c r="S267" t="s">
        <v>1337</v>
      </c>
      <c r="T267">
        <v>830</v>
      </c>
      <c r="W267" t="s">
        <v>1362</v>
      </c>
      <c r="X267" s="6" t="s">
        <v>1333</v>
      </c>
      <c r="Y267" s="6" t="s">
        <v>1337</v>
      </c>
      <c r="Z267">
        <v>-829</v>
      </c>
      <c r="AA267" t="s">
        <v>1388</v>
      </c>
      <c r="AB267" t="s">
        <v>584</v>
      </c>
      <c r="AC267" t="s">
        <v>1333</v>
      </c>
      <c r="AD267" s="1" t="s">
        <v>1318</v>
      </c>
    </row>
    <row r="268" spans="2:30" hidden="1" x14ac:dyDescent="0.25">
      <c r="B268" s="6" t="s">
        <v>587</v>
      </c>
      <c r="C268" t="s">
        <v>1236</v>
      </c>
      <c r="D268" t="s">
        <v>1237</v>
      </c>
      <c r="E268" s="2">
        <v>45626</v>
      </c>
      <c r="F268" s="6" t="s">
        <v>17</v>
      </c>
      <c r="G268" s="6" t="s">
        <v>14</v>
      </c>
      <c r="H268" s="6">
        <v>1</v>
      </c>
      <c r="I268" s="6" t="s">
        <v>588</v>
      </c>
      <c r="J268" s="6" t="s">
        <v>584</v>
      </c>
      <c r="K268" s="6" t="s">
        <v>16</v>
      </c>
      <c r="L268" s="6" t="s">
        <v>1087</v>
      </c>
      <c r="M268" s="6" t="s">
        <v>1231</v>
      </c>
      <c r="N268" s="6">
        <v>830</v>
      </c>
      <c r="O268" s="6">
        <v>9886</v>
      </c>
      <c r="P268" t="s">
        <v>1317</v>
      </c>
      <c r="R268" t="s">
        <v>1336</v>
      </c>
      <c r="S268" t="s">
        <v>1337</v>
      </c>
      <c r="T268">
        <v>830</v>
      </c>
      <c r="W268" t="s">
        <v>1362</v>
      </c>
      <c r="X268" s="6" t="s">
        <v>1333</v>
      </c>
      <c r="Y268" s="6" t="s">
        <v>1337</v>
      </c>
      <c r="Z268">
        <v>-829</v>
      </c>
      <c r="AA268" t="s">
        <v>1388</v>
      </c>
      <c r="AB268" t="s">
        <v>584</v>
      </c>
      <c r="AC268" t="s">
        <v>1333</v>
      </c>
      <c r="AD268" s="1" t="s">
        <v>1318</v>
      </c>
    </row>
    <row r="269" spans="2:30" hidden="1" x14ac:dyDescent="0.25">
      <c r="B269" s="6" t="s">
        <v>589</v>
      </c>
      <c r="C269" t="s">
        <v>1236</v>
      </c>
      <c r="D269" t="s">
        <v>1237</v>
      </c>
      <c r="E269" s="2">
        <v>45626</v>
      </c>
      <c r="F269" s="6" t="s">
        <v>17</v>
      </c>
      <c r="G269" s="6" t="s">
        <v>14</v>
      </c>
      <c r="H269" s="6">
        <v>1</v>
      </c>
      <c r="I269" s="6" t="s">
        <v>590</v>
      </c>
      <c r="J269" s="6" t="s">
        <v>584</v>
      </c>
      <c r="K269" s="6" t="s">
        <v>16</v>
      </c>
      <c r="L269" s="6" t="s">
        <v>1087</v>
      </c>
      <c r="M269" s="6" t="s">
        <v>1231</v>
      </c>
      <c r="N269" s="6">
        <v>830</v>
      </c>
      <c r="O269" s="6">
        <v>9886</v>
      </c>
      <c r="P269" t="s">
        <v>1317</v>
      </c>
      <c r="R269" t="s">
        <v>1336</v>
      </c>
      <c r="S269" t="s">
        <v>1337</v>
      </c>
      <c r="T269">
        <v>830</v>
      </c>
      <c r="W269" t="s">
        <v>1362</v>
      </c>
      <c r="X269" s="6" t="s">
        <v>1333</v>
      </c>
      <c r="Y269" s="6" t="s">
        <v>1337</v>
      </c>
      <c r="Z269">
        <v>-829</v>
      </c>
      <c r="AA269" t="s">
        <v>1388</v>
      </c>
      <c r="AB269" t="s">
        <v>584</v>
      </c>
      <c r="AC269" t="s">
        <v>1333</v>
      </c>
      <c r="AD269" s="1" t="s">
        <v>1318</v>
      </c>
    </row>
    <row r="270" spans="2:30" hidden="1" x14ac:dyDescent="0.25">
      <c r="B270" s="6" t="s">
        <v>591</v>
      </c>
      <c r="C270" t="s">
        <v>1236</v>
      </c>
      <c r="D270" t="s">
        <v>1237</v>
      </c>
      <c r="E270" s="2">
        <v>45626</v>
      </c>
      <c r="F270" s="6" t="s">
        <v>17</v>
      </c>
      <c r="G270" s="6" t="s">
        <v>14</v>
      </c>
      <c r="H270" s="6">
        <v>1</v>
      </c>
      <c r="I270" s="6" t="s">
        <v>592</v>
      </c>
      <c r="J270" s="6" t="s">
        <v>584</v>
      </c>
      <c r="K270" s="6" t="s">
        <v>16</v>
      </c>
      <c r="L270" s="6" t="s">
        <v>1087</v>
      </c>
      <c r="M270" s="6" t="s">
        <v>1231</v>
      </c>
      <c r="N270" s="6">
        <v>830</v>
      </c>
      <c r="O270" s="6">
        <v>9886</v>
      </c>
      <c r="P270" t="s">
        <v>1317</v>
      </c>
      <c r="R270" t="s">
        <v>1336</v>
      </c>
      <c r="S270" t="s">
        <v>1337</v>
      </c>
      <c r="T270">
        <v>830</v>
      </c>
      <c r="W270" t="s">
        <v>1362</v>
      </c>
      <c r="X270" s="6" t="s">
        <v>1333</v>
      </c>
      <c r="Y270" s="6" t="s">
        <v>1337</v>
      </c>
      <c r="Z270">
        <v>-829</v>
      </c>
      <c r="AA270" t="s">
        <v>1388</v>
      </c>
      <c r="AB270" t="s">
        <v>584</v>
      </c>
      <c r="AC270" t="s">
        <v>1333</v>
      </c>
      <c r="AD270" s="1" t="s">
        <v>1318</v>
      </c>
    </row>
    <row r="271" spans="2:30" hidden="1" x14ac:dyDescent="0.25">
      <c r="B271" s="6" t="s">
        <v>593</v>
      </c>
      <c r="C271" t="s">
        <v>1236</v>
      </c>
      <c r="D271" t="s">
        <v>1237</v>
      </c>
      <c r="E271" s="2">
        <v>45626</v>
      </c>
      <c r="F271" s="6" t="s">
        <v>17</v>
      </c>
      <c r="G271" s="6" t="s">
        <v>14</v>
      </c>
      <c r="H271" s="6">
        <v>1</v>
      </c>
      <c r="I271" s="6" t="s">
        <v>594</v>
      </c>
      <c r="J271" s="6" t="s">
        <v>584</v>
      </c>
      <c r="K271" s="6" t="s">
        <v>16</v>
      </c>
      <c r="L271" s="6" t="s">
        <v>1087</v>
      </c>
      <c r="M271" s="6" t="s">
        <v>1231</v>
      </c>
      <c r="N271" s="6">
        <v>830</v>
      </c>
      <c r="O271" s="6">
        <v>9886</v>
      </c>
      <c r="P271" t="s">
        <v>1317</v>
      </c>
      <c r="R271" t="s">
        <v>1336</v>
      </c>
      <c r="S271" t="s">
        <v>1337</v>
      </c>
      <c r="T271">
        <v>830</v>
      </c>
      <c r="W271" t="s">
        <v>1362</v>
      </c>
      <c r="X271" s="6" t="s">
        <v>1333</v>
      </c>
      <c r="Y271" s="6" t="s">
        <v>1337</v>
      </c>
      <c r="Z271">
        <v>-829</v>
      </c>
      <c r="AA271" t="s">
        <v>1388</v>
      </c>
      <c r="AB271" t="s">
        <v>584</v>
      </c>
      <c r="AC271" t="s">
        <v>1333</v>
      </c>
      <c r="AD271" s="1" t="s">
        <v>1318</v>
      </c>
    </row>
    <row r="272" spans="2:30" hidden="1" x14ac:dyDescent="0.25">
      <c r="B272" s="6" t="s">
        <v>595</v>
      </c>
      <c r="C272" t="s">
        <v>1236</v>
      </c>
      <c r="D272" t="s">
        <v>1237</v>
      </c>
      <c r="E272" s="2">
        <v>45626</v>
      </c>
      <c r="F272" s="6" t="s">
        <v>17</v>
      </c>
      <c r="G272" s="6" t="s">
        <v>14</v>
      </c>
      <c r="H272" s="6">
        <v>1</v>
      </c>
      <c r="I272" s="6" t="s">
        <v>596</v>
      </c>
      <c r="J272" s="6" t="s">
        <v>584</v>
      </c>
      <c r="K272" s="6" t="s">
        <v>16</v>
      </c>
      <c r="L272" s="6" t="s">
        <v>1087</v>
      </c>
      <c r="M272" s="6" t="s">
        <v>1231</v>
      </c>
      <c r="N272" s="6">
        <v>830</v>
      </c>
      <c r="O272" s="6">
        <v>9582</v>
      </c>
      <c r="P272" t="s">
        <v>1317</v>
      </c>
      <c r="R272" t="s">
        <v>1336</v>
      </c>
      <c r="S272" t="s">
        <v>1337</v>
      </c>
      <c r="T272">
        <v>830</v>
      </c>
      <c r="W272" t="s">
        <v>1362</v>
      </c>
      <c r="X272" s="6" t="s">
        <v>1333</v>
      </c>
      <c r="Y272" s="6" t="s">
        <v>1337</v>
      </c>
      <c r="Z272">
        <v>-829</v>
      </c>
      <c r="AA272" t="s">
        <v>1388</v>
      </c>
      <c r="AB272" t="s">
        <v>584</v>
      </c>
      <c r="AC272" t="s">
        <v>1333</v>
      </c>
      <c r="AD272" s="1" t="s">
        <v>1318</v>
      </c>
    </row>
    <row r="273" spans="2:30" hidden="1" x14ac:dyDescent="0.25">
      <c r="B273" s="6" t="s">
        <v>597</v>
      </c>
      <c r="C273" t="s">
        <v>1236</v>
      </c>
      <c r="D273" t="s">
        <v>1237</v>
      </c>
      <c r="E273" s="2">
        <v>45626</v>
      </c>
      <c r="F273" s="6" t="s">
        <v>17</v>
      </c>
      <c r="G273" s="6" t="s">
        <v>14</v>
      </c>
      <c r="H273" s="6">
        <v>1</v>
      </c>
      <c r="I273" s="6" t="s">
        <v>598</v>
      </c>
      <c r="J273" s="6" t="s">
        <v>584</v>
      </c>
      <c r="K273" s="6" t="s">
        <v>16</v>
      </c>
      <c r="L273" s="6" t="s">
        <v>1087</v>
      </c>
      <c r="M273" s="6" t="s">
        <v>1231</v>
      </c>
      <c r="N273" s="6">
        <v>830</v>
      </c>
      <c r="O273" s="6">
        <v>9582</v>
      </c>
      <c r="P273" t="s">
        <v>1317</v>
      </c>
      <c r="R273" t="s">
        <v>1336</v>
      </c>
      <c r="S273" t="s">
        <v>1337</v>
      </c>
      <c r="T273">
        <v>830</v>
      </c>
      <c r="W273" t="s">
        <v>1362</v>
      </c>
      <c r="X273" s="6" t="s">
        <v>1333</v>
      </c>
      <c r="Y273" s="6" t="s">
        <v>1337</v>
      </c>
      <c r="Z273">
        <v>-829</v>
      </c>
      <c r="AA273" t="s">
        <v>1388</v>
      </c>
      <c r="AB273" t="s">
        <v>584</v>
      </c>
      <c r="AC273" t="s">
        <v>1333</v>
      </c>
      <c r="AD273" s="1" t="s">
        <v>1318</v>
      </c>
    </row>
    <row r="274" spans="2:30" hidden="1" x14ac:dyDescent="0.25">
      <c r="B274" s="6" t="s">
        <v>599</v>
      </c>
      <c r="C274" t="s">
        <v>1236</v>
      </c>
      <c r="D274" t="s">
        <v>1237</v>
      </c>
      <c r="E274" s="2">
        <v>45626</v>
      </c>
      <c r="F274" s="6" t="s">
        <v>17</v>
      </c>
      <c r="G274" s="6" t="s">
        <v>14</v>
      </c>
      <c r="H274" s="6">
        <v>1</v>
      </c>
      <c r="I274" s="6" t="s">
        <v>600</v>
      </c>
      <c r="J274" s="6" t="s">
        <v>584</v>
      </c>
      <c r="K274" s="6" t="s">
        <v>16</v>
      </c>
      <c r="L274" s="6" t="s">
        <v>1087</v>
      </c>
      <c r="M274" s="6" t="s">
        <v>1231</v>
      </c>
      <c r="N274" s="6">
        <v>830</v>
      </c>
      <c r="O274" s="6">
        <v>9582</v>
      </c>
      <c r="P274" t="s">
        <v>1317</v>
      </c>
      <c r="R274" t="s">
        <v>1336</v>
      </c>
      <c r="S274" t="s">
        <v>1337</v>
      </c>
      <c r="T274">
        <v>830</v>
      </c>
      <c r="W274" t="s">
        <v>1362</v>
      </c>
      <c r="X274" s="6" t="s">
        <v>1333</v>
      </c>
      <c r="Y274" s="6" t="s">
        <v>1337</v>
      </c>
      <c r="Z274">
        <v>-829</v>
      </c>
      <c r="AA274" t="s">
        <v>1388</v>
      </c>
      <c r="AB274" t="s">
        <v>584</v>
      </c>
      <c r="AC274" t="s">
        <v>1333</v>
      </c>
      <c r="AD274" s="1" t="s">
        <v>1318</v>
      </c>
    </row>
    <row r="275" spans="2:30" hidden="1" x14ac:dyDescent="0.25">
      <c r="B275" s="6" t="s">
        <v>601</v>
      </c>
      <c r="C275" t="s">
        <v>1236</v>
      </c>
      <c r="D275" t="s">
        <v>1237</v>
      </c>
      <c r="E275" s="2">
        <v>45626</v>
      </c>
      <c r="F275" s="6" t="s">
        <v>17</v>
      </c>
      <c r="G275" s="6" t="s">
        <v>14</v>
      </c>
      <c r="H275" s="6">
        <v>1</v>
      </c>
      <c r="I275" s="6" t="s">
        <v>602</v>
      </c>
      <c r="J275" s="6" t="s">
        <v>584</v>
      </c>
      <c r="K275" s="6" t="s">
        <v>16</v>
      </c>
      <c r="L275" s="6" t="s">
        <v>1087</v>
      </c>
      <c r="M275" s="6" t="s">
        <v>1231</v>
      </c>
      <c r="N275" s="6">
        <v>830</v>
      </c>
      <c r="O275" s="6">
        <v>9582</v>
      </c>
      <c r="P275" t="s">
        <v>1317</v>
      </c>
      <c r="R275" t="s">
        <v>1336</v>
      </c>
      <c r="S275" t="s">
        <v>1337</v>
      </c>
      <c r="T275">
        <v>830</v>
      </c>
      <c r="W275" t="s">
        <v>1362</v>
      </c>
      <c r="X275" s="6" t="s">
        <v>1333</v>
      </c>
      <c r="Y275" s="6" t="s">
        <v>1337</v>
      </c>
      <c r="Z275">
        <v>-829</v>
      </c>
      <c r="AA275" t="s">
        <v>1388</v>
      </c>
      <c r="AB275" t="s">
        <v>584</v>
      </c>
      <c r="AC275" t="s">
        <v>1333</v>
      </c>
      <c r="AD275" s="1" t="s">
        <v>1318</v>
      </c>
    </row>
    <row r="276" spans="2:30" hidden="1" x14ac:dyDescent="0.25">
      <c r="B276" t="s">
        <v>606</v>
      </c>
      <c r="C276" t="s">
        <v>1236</v>
      </c>
      <c r="D276" t="s">
        <v>1237</v>
      </c>
      <c r="E276" s="2">
        <v>45626</v>
      </c>
      <c r="F276" t="s">
        <v>17</v>
      </c>
      <c r="G276" t="s">
        <v>14</v>
      </c>
      <c r="H276">
        <v>1</v>
      </c>
      <c r="I276" t="s">
        <v>607</v>
      </c>
      <c r="J276" t="s">
        <v>608</v>
      </c>
      <c r="K276" t="s">
        <v>16</v>
      </c>
      <c r="L276" t="s">
        <v>1150</v>
      </c>
      <c r="M276" t="s">
        <v>1231</v>
      </c>
      <c r="N276">
        <v>1175</v>
      </c>
      <c r="O276" s="1">
        <v>12583</v>
      </c>
      <c r="P276" t="s">
        <v>1317</v>
      </c>
      <c r="R276" t="s">
        <v>1336</v>
      </c>
      <c r="S276" t="s">
        <v>1337</v>
      </c>
      <c r="T276">
        <v>7050</v>
      </c>
      <c r="W276" t="s">
        <v>1362</v>
      </c>
      <c r="X276" s="6" t="s">
        <v>1333</v>
      </c>
      <c r="Y276" s="6" t="s">
        <v>1337</v>
      </c>
      <c r="Z276">
        <v>-7049</v>
      </c>
      <c r="AA276" t="s">
        <v>1453</v>
      </c>
      <c r="AB276" t="s">
        <v>608</v>
      </c>
      <c r="AC276" t="s">
        <v>1333</v>
      </c>
      <c r="AD276" s="1" t="s">
        <v>1318</v>
      </c>
    </row>
    <row r="277" spans="2:30" hidden="1" x14ac:dyDescent="0.25">
      <c r="B277" t="s">
        <v>606</v>
      </c>
      <c r="C277" t="s">
        <v>1236</v>
      </c>
      <c r="D277" t="s">
        <v>1237</v>
      </c>
      <c r="E277" s="2">
        <v>45626</v>
      </c>
      <c r="F277" t="s">
        <v>17</v>
      </c>
      <c r="G277" t="s">
        <v>14</v>
      </c>
      <c r="H277">
        <v>1</v>
      </c>
      <c r="I277" t="s">
        <v>609</v>
      </c>
      <c r="J277" t="s">
        <v>608</v>
      </c>
      <c r="K277" t="s">
        <v>16</v>
      </c>
      <c r="L277" t="s">
        <v>1150</v>
      </c>
      <c r="M277" t="s">
        <v>1231</v>
      </c>
      <c r="N277">
        <v>1175</v>
      </c>
      <c r="O277" s="1">
        <v>12583</v>
      </c>
      <c r="P277" t="s">
        <v>1317</v>
      </c>
      <c r="R277" t="s">
        <v>1336</v>
      </c>
      <c r="S277" t="s">
        <v>1337</v>
      </c>
      <c r="T277">
        <v>7050</v>
      </c>
      <c r="W277" t="s">
        <v>1362</v>
      </c>
      <c r="X277" s="6" t="s">
        <v>1333</v>
      </c>
      <c r="Y277" s="6" t="s">
        <v>1337</v>
      </c>
      <c r="Z277">
        <v>-7049</v>
      </c>
      <c r="AA277" t="s">
        <v>1453</v>
      </c>
      <c r="AB277" t="s">
        <v>608</v>
      </c>
      <c r="AC277" t="s">
        <v>1333</v>
      </c>
      <c r="AD277" s="1" t="s">
        <v>1318</v>
      </c>
    </row>
    <row r="278" spans="2:30" hidden="1" x14ac:dyDescent="0.25">
      <c r="B278" t="s">
        <v>606</v>
      </c>
      <c r="C278" t="s">
        <v>1236</v>
      </c>
      <c r="D278" t="s">
        <v>1237</v>
      </c>
      <c r="E278" s="2">
        <v>45626</v>
      </c>
      <c r="F278" t="s">
        <v>17</v>
      </c>
      <c r="G278" t="s">
        <v>14</v>
      </c>
      <c r="H278">
        <v>1</v>
      </c>
      <c r="I278" t="s">
        <v>610</v>
      </c>
      <c r="J278" t="s">
        <v>608</v>
      </c>
      <c r="K278" t="s">
        <v>16</v>
      </c>
      <c r="L278" t="s">
        <v>1150</v>
      </c>
      <c r="M278" t="s">
        <v>1231</v>
      </c>
      <c r="N278">
        <v>1175</v>
      </c>
      <c r="O278" s="1">
        <v>12583</v>
      </c>
      <c r="P278" t="s">
        <v>1317</v>
      </c>
      <c r="R278" t="s">
        <v>1336</v>
      </c>
      <c r="S278" t="s">
        <v>1337</v>
      </c>
      <c r="T278">
        <v>7050</v>
      </c>
      <c r="W278" t="s">
        <v>1362</v>
      </c>
      <c r="X278" s="6" t="s">
        <v>1333</v>
      </c>
      <c r="Y278" s="6" t="s">
        <v>1337</v>
      </c>
      <c r="Z278">
        <v>-7049</v>
      </c>
      <c r="AA278" t="s">
        <v>1453</v>
      </c>
      <c r="AB278" t="s">
        <v>608</v>
      </c>
      <c r="AC278" t="s">
        <v>1333</v>
      </c>
      <c r="AD278" s="1" t="s">
        <v>1318</v>
      </c>
    </row>
    <row r="279" spans="2:30" hidden="1" x14ac:dyDescent="0.25">
      <c r="B279" t="s">
        <v>606</v>
      </c>
      <c r="C279" t="s">
        <v>1236</v>
      </c>
      <c r="D279" t="s">
        <v>1237</v>
      </c>
      <c r="E279" s="2">
        <v>45626</v>
      </c>
      <c r="F279" t="s">
        <v>17</v>
      </c>
      <c r="G279" t="s">
        <v>14</v>
      </c>
      <c r="H279">
        <v>1</v>
      </c>
      <c r="I279" t="s">
        <v>611</v>
      </c>
      <c r="J279" t="s">
        <v>608</v>
      </c>
      <c r="K279" t="s">
        <v>16</v>
      </c>
      <c r="L279" t="s">
        <v>1150</v>
      </c>
      <c r="M279" t="s">
        <v>1231</v>
      </c>
      <c r="N279">
        <v>1175</v>
      </c>
      <c r="O279" s="1">
        <v>12583</v>
      </c>
      <c r="P279" t="s">
        <v>1317</v>
      </c>
      <c r="R279" t="s">
        <v>1336</v>
      </c>
      <c r="S279" t="s">
        <v>1337</v>
      </c>
      <c r="T279">
        <v>7050</v>
      </c>
      <c r="W279" t="s">
        <v>1362</v>
      </c>
      <c r="X279" s="6" t="s">
        <v>1333</v>
      </c>
      <c r="Y279" s="6" t="s">
        <v>1337</v>
      </c>
      <c r="Z279">
        <v>-7049</v>
      </c>
      <c r="AA279" t="s">
        <v>1453</v>
      </c>
      <c r="AB279" t="s">
        <v>608</v>
      </c>
      <c r="AC279" t="s">
        <v>1333</v>
      </c>
      <c r="AD279" s="1" t="s">
        <v>1318</v>
      </c>
    </row>
    <row r="280" spans="2:30" hidden="1" x14ac:dyDescent="0.25">
      <c r="B280" t="s">
        <v>606</v>
      </c>
      <c r="C280" t="s">
        <v>1236</v>
      </c>
      <c r="D280" t="s">
        <v>1237</v>
      </c>
      <c r="E280" s="2">
        <v>45626</v>
      </c>
      <c r="F280" t="s">
        <v>17</v>
      </c>
      <c r="G280" t="s">
        <v>14</v>
      </c>
      <c r="H280">
        <v>1</v>
      </c>
      <c r="I280" t="s">
        <v>612</v>
      </c>
      <c r="J280" t="s">
        <v>608</v>
      </c>
      <c r="K280" t="s">
        <v>16</v>
      </c>
      <c r="L280" t="s">
        <v>1150</v>
      </c>
      <c r="M280" t="s">
        <v>1231</v>
      </c>
      <c r="N280">
        <v>1175</v>
      </c>
      <c r="O280" s="1">
        <v>12583</v>
      </c>
      <c r="P280" t="s">
        <v>1317</v>
      </c>
      <c r="R280" t="s">
        <v>1336</v>
      </c>
      <c r="S280" t="s">
        <v>1337</v>
      </c>
      <c r="T280">
        <v>7050</v>
      </c>
      <c r="W280" t="s">
        <v>1362</v>
      </c>
      <c r="X280" s="6" t="s">
        <v>1333</v>
      </c>
      <c r="Y280" s="6" t="s">
        <v>1337</v>
      </c>
      <c r="Z280">
        <v>-7049</v>
      </c>
      <c r="AA280" t="s">
        <v>1453</v>
      </c>
      <c r="AB280" t="s">
        <v>608</v>
      </c>
      <c r="AC280" t="s">
        <v>1333</v>
      </c>
      <c r="AD280" s="1" t="s">
        <v>1318</v>
      </c>
    </row>
    <row r="281" spans="2:30" hidden="1" x14ac:dyDescent="0.25">
      <c r="B281" t="s">
        <v>606</v>
      </c>
      <c r="C281" t="s">
        <v>1236</v>
      </c>
      <c r="D281" t="s">
        <v>1237</v>
      </c>
      <c r="E281" s="2">
        <v>45626</v>
      </c>
      <c r="F281" t="s">
        <v>17</v>
      </c>
      <c r="G281" t="s">
        <v>14</v>
      </c>
      <c r="H281">
        <v>1</v>
      </c>
      <c r="I281" t="s">
        <v>613</v>
      </c>
      <c r="J281" t="s">
        <v>608</v>
      </c>
      <c r="K281" t="s">
        <v>16</v>
      </c>
      <c r="L281" t="s">
        <v>1150</v>
      </c>
      <c r="M281" t="s">
        <v>1231</v>
      </c>
      <c r="N281">
        <v>1175</v>
      </c>
      <c r="O281" s="1">
        <v>12583</v>
      </c>
      <c r="P281" t="s">
        <v>1317</v>
      </c>
      <c r="R281" t="s">
        <v>1336</v>
      </c>
      <c r="S281" t="s">
        <v>1337</v>
      </c>
      <c r="T281">
        <v>7050</v>
      </c>
      <c r="W281" t="s">
        <v>1362</v>
      </c>
      <c r="X281" s="6" t="s">
        <v>1333</v>
      </c>
      <c r="Y281" s="6" t="s">
        <v>1337</v>
      </c>
      <c r="Z281">
        <v>-7049</v>
      </c>
      <c r="AA281" t="s">
        <v>1453</v>
      </c>
      <c r="AB281" t="s">
        <v>608</v>
      </c>
      <c r="AC281" t="s">
        <v>1333</v>
      </c>
      <c r="AD281" s="1" t="s">
        <v>1318</v>
      </c>
    </row>
    <row r="282" spans="2:30" hidden="1" x14ac:dyDescent="0.25">
      <c r="B282" s="8" t="s">
        <v>995</v>
      </c>
      <c r="C282" t="s">
        <v>1236</v>
      </c>
      <c r="D282" t="s">
        <v>1237</v>
      </c>
      <c r="E282" s="2">
        <v>45626</v>
      </c>
      <c r="F282" s="8" t="s">
        <v>982</v>
      </c>
      <c r="G282" s="8" t="s">
        <v>14</v>
      </c>
      <c r="H282" s="8">
        <v>312</v>
      </c>
      <c r="I282" s="8" t="s">
        <v>996</v>
      </c>
      <c r="J282" s="8" t="s">
        <v>997</v>
      </c>
      <c r="K282" s="8">
        <v>40</v>
      </c>
      <c r="L282" s="8" t="s">
        <v>1215</v>
      </c>
      <c r="M282" s="8" t="s">
        <v>1231</v>
      </c>
      <c r="N282" s="8">
        <v>28677</v>
      </c>
      <c r="O282" s="8">
        <v>3840</v>
      </c>
      <c r="P282" t="s">
        <v>1317</v>
      </c>
      <c r="R282" t="s">
        <v>1336</v>
      </c>
      <c r="S282" t="s">
        <v>1337</v>
      </c>
      <c r="T282">
        <v>28677</v>
      </c>
      <c r="W282" t="s">
        <v>1362</v>
      </c>
      <c r="X282" s="6" t="s">
        <v>1333</v>
      </c>
      <c r="Y282" s="6" t="s">
        <v>1337</v>
      </c>
      <c r="Z282">
        <v>-28365</v>
      </c>
      <c r="AA282" t="s">
        <v>1520</v>
      </c>
      <c r="AB282" t="s">
        <v>997</v>
      </c>
      <c r="AC282" t="s">
        <v>1333</v>
      </c>
      <c r="AD282" s="1" t="s">
        <v>1318</v>
      </c>
    </row>
    <row r="283" spans="2:30" hidden="1" x14ac:dyDescent="0.25">
      <c r="B283" s="8" t="s">
        <v>998</v>
      </c>
      <c r="C283" t="s">
        <v>1236</v>
      </c>
      <c r="D283" t="s">
        <v>1237</v>
      </c>
      <c r="E283" s="2">
        <v>45626</v>
      </c>
      <c r="F283" s="8" t="s">
        <v>17</v>
      </c>
      <c r="G283" s="8" t="s">
        <v>14</v>
      </c>
      <c r="H283" s="8">
        <v>220</v>
      </c>
      <c r="I283" s="8" t="s">
        <v>999</v>
      </c>
      <c r="J283" s="8" t="s">
        <v>1000</v>
      </c>
      <c r="K283" s="8">
        <v>40</v>
      </c>
      <c r="L283" s="8" t="s">
        <v>1216</v>
      </c>
      <c r="M283" s="8" t="s">
        <v>1231</v>
      </c>
      <c r="N283" s="8">
        <v>12500</v>
      </c>
      <c r="O283" s="8">
        <v>3840</v>
      </c>
      <c r="P283" t="s">
        <v>1317</v>
      </c>
      <c r="R283" t="s">
        <v>1336</v>
      </c>
      <c r="S283" t="s">
        <v>1337</v>
      </c>
      <c r="T283">
        <v>12500</v>
      </c>
      <c r="W283" t="s">
        <v>1362</v>
      </c>
      <c r="X283" s="6" t="s">
        <v>1333</v>
      </c>
      <c r="Y283" s="6" t="s">
        <v>1337</v>
      </c>
      <c r="Z283">
        <v>-12280</v>
      </c>
      <c r="AA283" t="s">
        <v>1521</v>
      </c>
      <c r="AB283" t="s">
        <v>1000</v>
      </c>
      <c r="AC283" t="s">
        <v>1333</v>
      </c>
      <c r="AD283" s="1" t="s">
        <v>1318</v>
      </c>
    </row>
    <row r="284" spans="2:30" hidden="1" x14ac:dyDescent="0.25">
      <c r="B284" s="8" t="s">
        <v>1001</v>
      </c>
      <c r="C284" t="s">
        <v>1236</v>
      </c>
      <c r="D284" t="s">
        <v>1237</v>
      </c>
      <c r="E284" s="2">
        <v>45626</v>
      </c>
      <c r="F284" s="8" t="s">
        <v>17</v>
      </c>
      <c r="G284" s="8" t="s">
        <v>14</v>
      </c>
      <c r="H284" s="8">
        <v>516</v>
      </c>
      <c r="I284" s="8" t="s">
        <v>1002</v>
      </c>
      <c r="J284" s="8" t="s">
        <v>1003</v>
      </c>
      <c r="K284" s="8">
        <v>40</v>
      </c>
      <c r="L284" s="8" t="s">
        <v>1217</v>
      </c>
      <c r="M284" s="8" t="s">
        <v>1231</v>
      </c>
      <c r="N284" s="8">
        <v>8000</v>
      </c>
      <c r="O284" s="8">
        <v>3840</v>
      </c>
      <c r="P284" t="s">
        <v>1317</v>
      </c>
      <c r="R284" t="s">
        <v>1336</v>
      </c>
      <c r="S284" t="s">
        <v>1337</v>
      </c>
      <c r="T284">
        <v>8000</v>
      </c>
      <c r="W284" t="s">
        <v>1362</v>
      </c>
      <c r="X284" s="6" t="s">
        <v>1333</v>
      </c>
      <c r="Y284" s="6" t="s">
        <v>1337</v>
      </c>
      <c r="Z284">
        <v>-7484</v>
      </c>
      <c r="AA284" t="s">
        <v>1522</v>
      </c>
      <c r="AB284" t="s">
        <v>1003</v>
      </c>
      <c r="AC284" t="s">
        <v>1333</v>
      </c>
      <c r="AD284" s="1" t="s">
        <v>1318</v>
      </c>
    </row>
    <row r="285" spans="2:30" hidden="1" x14ac:dyDescent="0.25">
      <c r="B285" s="8" t="s">
        <v>1016</v>
      </c>
      <c r="C285" t="s">
        <v>1236</v>
      </c>
      <c r="D285" t="s">
        <v>1237</v>
      </c>
      <c r="E285" s="2">
        <v>45626</v>
      </c>
      <c r="F285" s="8" t="s">
        <v>17</v>
      </c>
      <c r="G285" s="8" t="s">
        <v>14</v>
      </c>
      <c r="H285" s="8">
        <v>1780</v>
      </c>
      <c r="I285" s="8" t="s">
        <v>1017</v>
      </c>
      <c r="J285" s="8" t="s">
        <v>1018</v>
      </c>
      <c r="K285" s="8">
        <v>40</v>
      </c>
      <c r="L285" s="8" t="s">
        <v>1222</v>
      </c>
      <c r="M285" s="8" t="s">
        <v>1231</v>
      </c>
      <c r="N285" s="8">
        <v>14890</v>
      </c>
      <c r="O285" s="8">
        <v>3790</v>
      </c>
      <c r="P285" t="s">
        <v>1317</v>
      </c>
      <c r="R285" t="s">
        <v>1336</v>
      </c>
      <c r="S285" t="s">
        <v>1337</v>
      </c>
      <c r="T285">
        <v>14890</v>
      </c>
      <c r="W285" t="s">
        <v>1362</v>
      </c>
      <c r="X285" s="6" t="s">
        <v>1333</v>
      </c>
      <c r="Y285" s="6" t="s">
        <v>1337</v>
      </c>
      <c r="Z285">
        <v>-13110</v>
      </c>
      <c r="AA285" t="s">
        <v>1531</v>
      </c>
      <c r="AB285" t="s">
        <v>1018</v>
      </c>
      <c r="AC285" t="s">
        <v>1333</v>
      </c>
      <c r="AD285" s="1" t="s">
        <v>1318</v>
      </c>
    </row>
    <row r="286" spans="2:30" hidden="1" x14ac:dyDescent="0.25">
      <c r="B286" s="8" t="s">
        <v>1031</v>
      </c>
      <c r="C286" t="s">
        <v>1236</v>
      </c>
      <c r="D286" t="s">
        <v>1237</v>
      </c>
      <c r="E286" s="2">
        <v>45626</v>
      </c>
      <c r="F286" s="8" t="s">
        <v>17</v>
      </c>
      <c r="G286" s="8" t="s">
        <v>14</v>
      </c>
      <c r="H286" s="8">
        <v>3</v>
      </c>
      <c r="I286" s="8" t="s">
        <v>1032</v>
      </c>
      <c r="J286" s="8" t="s">
        <v>1033</v>
      </c>
      <c r="K286" s="8">
        <v>40</v>
      </c>
      <c r="L286" s="8" t="s">
        <v>1227</v>
      </c>
      <c r="M286" s="8" t="s">
        <v>1233</v>
      </c>
      <c r="N286" s="8">
        <v>13330</v>
      </c>
      <c r="O286" s="8">
        <v>3790</v>
      </c>
      <c r="P286" t="s">
        <v>1317</v>
      </c>
      <c r="R286" t="s">
        <v>1336</v>
      </c>
      <c r="S286" t="s">
        <v>1337</v>
      </c>
      <c r="T286">
        <v>9330</v>
      </c>
      <c r="W286" t="s">
        <v>1362</v>
      </c>
      <c r="X286" s="6" t="s">
        <v>1333</v>
      </c>
      <c r="Y286" s="6" t="s">
        <v>1337</v>
      </c>
      <c r="Z286">
        <v>-9327</v>
      </c>
      <c r="AA286" t="s">
        <v>1538</v>
      </c>
      <c r="AB286" t="s">
        <v>1033</v>
      </c>
      <c r="AC286" t="s">
        <v>1333</v>
      </c>
      <c r="AD286" s="1" t="s">
        <v>1318</v>
      </c>
    </row>
    <row r="287" spans="2:30" hidden="1" x14ac:dyDescent="0.25">
      <c r="B287" s="8" t="s">
        <v>1034</v>
      </c>
      <c r="C287" t="s">
        <v>1236</v>
      </c>
      <c r="D287" t="s">
        <v>1237</v>
      </c>
      <c r="E287" s="2">
        <v>45626</v>
      </c>
      <c r="F287" s="8" t="s">
        <v>839</v>
      </c>
      <c r="G287" s="8" t="s">
        <v>14</v>
      </c>
      <c r="H287" s="8">
        <v>2</v>
      </c>
      <c r="I287" s="8" t="s">
        <v>1035</v>
      </c>
      <c r="J287" s="8" t="s">
        <v>1036</v>
      </c>
      <c r="K287" s="8">
        <v>40</v>
      </c>
      <c r="L287" s="8" t="s">
        <v>1228</v>
      </c>
      <c r="M287" s="8" t="s">
        <v>1233</v>
      </c>
      <c r="N287" s="8">
        <v>5000</v>
      </c>
      <c r="O287" s="8">
        <v>3790</v>
      </c>
      <c r="P287" t="s">
        <v>1317</v>
      </c>
      <c r="R287" t="s">
        <v>1336</v>
      </c>
      <c r="S287" t="s">
        <v>1337</v>
      </c>
      <c r="T287">
        <v>2000</v>
      </c>
      <c r="W287" t="s">
        <v>1362</v>
      </c>
      <c r="X287" s="6" t="s">
        <v>1333</v>
      </c>
      <c r="Y287" s="6" t="s">
        <v>1337</v>
      </c>
      <c r="Z287">
        <v>-1998</v>
      </c>
      <c r="AA287" t="s">
        <v>1539</v>
      </c>
      <c r="AB287" t="s">
        <v>1036</v>
      </c>
      <c r="AC287" t="s">
        <v>1333</v>
      </c>
      <c r="AD287" s="1" t="s">
        <v>1318</v>
      </c>
    </row>
    <row r="288" spans="2:30" hidden="1" x14ac:dyDescent="0.25">
      <c r="B288" s="8" t="s">
        <v>1007</v>
      </c>
      <c r="C288" t="s">
        <v>1236</v>
      </c>
      <c r="D288" t="s">
        <v>1237</v>
      </c>
      <c r="E288" s="2">
        <v>45626</v>
      </c>
      <c r="F288" s="8" t="s">
        <v>17</v>
      </c>
      <c r="G288" s="8" t="s">
        <v>14</v>
      </c>
      <c r="H288" s="8">
        <v>5</v>
      </c>
      <c r="I288" s="8" t="s">
        <v>1008</v>
      </c>
      <c r="J288" s="8" t="s">
        <v>1009</v>
      </c>
      <c r="K288" s="8">
        <v>40</v>
      </c>
      <c r="L288" s="8" t="s">
        <v>1219</v>
      </c>
      <c r="M288" s="8" t="s">
        <v>1231</v>
      </c>
      <c r="N288" s="8">
        <v>9520</v>
      </c>
      <c r="O288" s="8">
        <v>3840</v>
      </c>
      <c r="P288" t="s">
        <v>1317</v>
      </c>
      <c r="R288" t="s">
        <v>1336</v>
      </c>
      <c r="S288" t="s">
        <v>1337</v>
      </c>
      <c r="T288">
        <v>9520</v>
      </c>
      <c r="W288" t="s">
        <v>1524</v>
      </c>
      <c r="X288" s="6" t="s">
        <v>1333</v>
      </c>
      <c r="Y288" s="6" t="s">
        <v>1337</v>
      </c>
      <c r="Z288">
        <v>-9515</v>
      </c>
      <c r="AA288" t="s">
        <v>1525</v>
      </c>
      <c r="AB288" t="s">
        <v>1009</v>
      </c>
      <c r="AC288" t="s">
        <v>1333</v>
      </c>
      <c r="AD288" s="1" t="s">
        <v>1318</v>
      </c>
    </row>
    <row r="289" spans="2:30" hidden="1" x14ac:dyDescent="0.25">
      <c r="B289" t="s">
        <v>31</v>
      </c>
      <c r="C289" t="s">
        <v>1236</v>
      </c>
      <c r="D289" t="s">
        <v>1237</v>
      </c>
      <c r="E289" s="2">
        <v>45626</v>
      </c>
      <c r="F289" t="s">
        <v>17</v>
      </c>
      <c r="G289" t="s">
        <v>14</v>
      </c>
      <c r="H289">
        <v>1</v>
      </c>
      <c r="I289" t="s">
        <v>32</v>
      </c>
      <c r="J289" t="s">
        <v>33</v>
      </c>
      <c r="K289" t="s">
        <v>16</v>
      </c>
      <c r="L289" t="s">
        <v>1044</v>
      </c>
      <c r="M289" t="s">
        <v>1231</v>
      </c>
      <c r="N289">
        <v>1430</v>
      </c>
      <c r="O289" s="1">
        <v>11215</v>
      </c>
      <c r="P289" t="s">
        <v>1317</v>
      </c>
      <c r="R289" t="s">
        <v>1336</v>
      </c>
      <c r="S289" t="s">
        <v>1337</v>
      </c>
      <c r="T289">
        <v>1430</v>
      </c>
      <c r="W289" t="s">
        <v>1338</v>
      </c>
      <c r="X289" s="6" t="s">
        <v>1333</v>
      </c>
      <c r="Y289" s="6" t="s">
        <v>1337</v>
      </c>
      <c r="Z289">
        <v>-1429</v>
      </c>
      <c r="AA289" t="s">
        <v>1334</v>
      </c>
      <c r="AB289" t="s">
        <v>33</v>
      </c>
      <c r="AC289" t="s">
        <v>1333</v>
      </c>
      <c r="AD289" s="1" t="s">
        <v>1318</v>
      </c>
    </row>
    <row r="290" spans="2:30" hidden="1" x14ac:dyDescent="0.25">
      <c r="B290" t="s">
        <v>37</v>
      </c>
      <c r="C290" t="s">
        <v>1236</v>
      </c>
      <c r="D290" t="s">
        <v>1237</v>
      </c>
      <c r="E290" s="2">
        <v>45626</v>
      </c>
      <c r="F290" t="s">
        <v>17</v>
      </c>
      <c r="G290" t="s">
        <v>14</v>
      </c>
      <c r="H290">
        <v>1</v>
      </c>
      <c r="I290" t="s">
        <v>38</v>
      </c>
      <c r="J290" t="s">
        <v>39</v>
      </c>
      <c r="K290" t="s">
        <v>16</v>
      </c>
      <c r="L290" t="s">
        <v>1044</v>
      </c>
      <c r="M290" t="s">
        <v>1231</v>
      </c>
      <c r="N290">
        <v>800</v>
      </c>
      <c r="O290" s="1">
        <v>9845</v>
      </c>
      <c r="P290" t="s">
        <v>1317</v>
      </c>
      <c r="R290" t="s">
        <v>1336</v>
      </c>
      <c r="S290" t="s">
        <v>1337</v>
      </c>
      <c r="T290">
        <v>800</v>
      </c>
      <c r="W290" t="s">
        <v>1338</v>
      </c>
      <c r="X290" s="6" t="s">
        <v>1333</v>
      </c>
      <c r="Y290" s="6" t="s">
        <v>1337</v>
      </c>
      <c r="Z290">
        <v>-799</v>
      </c>
      <c r="AA290" t="s">
        <v>1334</v>
      </c>
      <c r="AB290" t="s">
        <v>39</v>
      </c>
      <c r="AC290" t="s">
        <v>1333</v>
      </c>
      <c r="AD290" s="1" t="s">
        <v>1318</v>
      </c>
    </row>
    <row r="291" spans="2:30" hidden="1" x14ac:dyDescent="0.25">
      <c r="B291" t="s">
        <v>69</v>
      </c>
      <c r="C291" t="s">
        <v>1236</v>
      </c>
      <c r="D291" t="s">
        <v>1237</v>
      </c>
      <c r="E291" s="2">
        <v>45626</v>
      </c>
      <c r="F291" t="s">
        <v>17</v>
      </c>
      <c r="G291" t="s">
        <v>14</v>
      </c>
      <c r="H291">
        <v>1</v>
      </c>
      <c r="I291" t="s">
        <v>70</v>
      </c>
      <c r="J291" t="s">
        <v>71</v>
      </c>
      <c r="K291" t="s">
        <v>16</v>
      </c>
      <c r="L291" t="s">
        <v>1052</v>
      </c>
      <c r="M291" t="s">
        <v>1231</v>
      </c>
      <c r="N291">
        <v>1530</v>
      </c>
      <c r="O291" s="1">
        <v>12060</v>
      </c>
      <c r="P291" t="s">
        <v>1317</v>
      </c>
      <c r="R291" t="s">
        <v>1336</v>
      </c>
      <c r="S291" t="s">
        <v>1337</v>
      </c>
      <c r="T291">
        <v>1530</v>
      </c>
      <c r="W291" t="s">
        <v>1338</v>
      </c>
      <c r="X291" s="6" t="s">
        <v>1333</v>
      </c>
      <c r="Y291" s="6" t="s">
        <v>1337</v>
      </c>
      <c r="Z291">
        <v>-1529</v>
      </c>
      <c r="AA291" t="s">
        <v>1346</v>
      </c>
      <c r="AB291" t="s">
        <v>71</v>
      </c>
      <c r="AC291" t="s">
        <v>1333</v>
      </c>
      <c r="AD291" s="1" t="s">
        <v>1318</v>
      </c>
    </row>
    <row r="292" spans="2:30" hidden="1" x14ac:dyDescent="0.25">
      <c r="B292" t="s">
        <v>72</v>
      </c>
      <c r="C292" t="s">
        <v>1236</v>
      </c>
      <c r="D292" t="s">
        <v>1237</v>
      </c>
      <c r="E292" s="2">
        <v>45626</v>
      </c>
      <c r="F292" t="s">
        <v>17</v>
      </c>
      <c r="G292" t="s">
        <v>14</v>
      </c>
      <c r="H292">
        <v>1</v>
      </c>
      <c r="I292" t="s">
        <v>73</v>
      </c>
      <c r="J292" t="s">
        <v>74</v>
      </c>
      <c r="K292" t="s">
        <v>16</v>
      </c>
      <c r="L292" t="s">
        <v>1052</v>
      </c>
      <c r="M292" t="s">
        <v>1231</v>
      </c>
      <c r="N292">
        <v>985</v>
      </c>
      <c r="O292" s="1">
        <v>10044</v>
      </c>
      <c r="P292" t="s">
        <v>1317</v>
      </c>
      <c r="R292" t="s">
        <v>1336</v>
      </c>
      <c r="S292" t="s">
        <v>1337</v>
      </c>
      <c r="T292">
        <v>985</v>
      </c>
      <c r="W292" t="s">
        <v>1338</v>
      </c>
      <c r="X292" s="6" t="s">
        <v>1333</v>
      </c>
      <c r="Y292" s="6" t="s">
        <v>1337</v>
      </c>
      <c r="Z292">
        <v>-984</v>
      </c>
      <c r="AA292" t="s">
        <v>1346</v>
      </c>
      <c r="AB292" t="s">
        <v>74</v>
      </c>
      <c r="AC292" t="s">
        <v>1333</v>
      </c>
      <c r="AD292" s="1" t="s">
        <v>1318</v>
      </c>
    </row>
    <row r="293" spans="2:30" hidden="1" x14ac:dyDescent="0.25">
      <c r="B293" t="s">
        <v>77</v>
      </c>
      <c r="C293" t="s">
        <v>1236</v>
      </c>
      <c r="D293" t="s">
        <v>1237</v>
      </c>
      <c r="E293" s="2">
        <v>45626</v>
      </c>
      <c r="F293" t="s">
        <v>17</v>
      </c>
      <c r="G293" t="s">
        <v>14</v>
      </c>
      <c r="H293">
        <v>1</v>
      </c>
      <c r="I293" t="s">
        <v>78</v>
      </c>
      <c r="J293" t="s">
        <v>79</v>
      </c>
      <c r="K293" t="s">
        <v>16</v>
      </c>
      <c r="L293" t="s">
        <v>1053</v>
      </c>
      <c r="M293" t="s">
        <v>1231</v>
      </c>
      <c r="N293">
        <v>852</v>
      </c>
      <c r="O293" s="1">
        <v>8288</v>
      </c>
      <c r="P293" t="s">
        <v>1317</v>
      </c>
      <c r="R293" t="s">
        <v>1336</v>
      </c>
      <c r="S293" t="s">
        <v>1337</v>
      </c>
      <c r="T293">
        <v>852</v>
      </c>
      <c r="W293" t="s">
        <v>1338</v>
      </c>
      <c r="X293" s="6" t="s">
        <v>1333</v>
      </c>
      <c r="Y293" s="6" t="s">
        <v>1337</v>
      </c>
      <c r="Z293">
        <v>-851</v>
      </c>
      <c r="AA293" t="s">
        <v>1347</v>
      </c>
      <c r="AB293" t="s">
        <v>79</v>
      </c>
      <c r="AC293" t="s">
        <v>1333</v>
      </c>
      <c r="AD293" s="1" t="s">
        <v>1318</v>
      </c>
    </row>
    <row r="294" spans="2:30" hidden="1" x14ac:dyDescent="0.25">
      <c r="B294" t="s">
        <v>80</v>
      </c>
      <c r="C294" t="s">
        <v>1236</v>
      </c>
      <c r="D294" t="s">
        <v>1237</v>
      </c>
      <c r="E294" s="2">
        <v>45626</v>
      </c>
      <c r="F294" t="s">
        <v>17</v>
      </c>
      <c r="G294" t="s">
        <v>14</v>
      </c>
      <c r="H294">
        <v>1</v>
      </c>
      <c r="I294" t="s">
        <v>81</v>
      </c>
      <c r="J294" t="s">
        <v>79</v>
      </c>
      <c r="K294" t="s">
        <v>16</v>
      </c>
      <c r="L294" t="s">
        <v>1053</v>
      </c>
      <c r="M294" t="s">
        <v>1231</v>
      </c>
      <c r="N294">
        <v>852</v>
      </c>
      <c r="O294" s="1">
        <v>8288</v>
      </c>
      <c r="P294" t="s">
        <v>1317</v>
      </c>
      <c r="R294" t="s">
        <v>1336</v>
      </c>
      <c r="S294" t="s">
        <v>1337</v>
      </c>
      <c r="T294">
        <v>852</v>
      </c>
      <c r="W294" t="s">
        <v>1338</v>
      </c>
      <c r="X294" s="6" t="s">
        <v>1333</v>
      </c>
      <c r="Y294" s="6" t="s">
        <v>1337</v>
      </c>
      <c r="Z294">
        <v>-851</v>
      </c>
      <c r="AA294" t="s">
        <v>1347</v>
      </c>
      <c r="AB294" t="s">
        <v>79</v>
      </c>
      <c r="AC294" t="s">
        <v>1333</v>
      </c>
      <c r="AD294" s="1" t="s">
        <v>1318</v>
      </c>
    </row>
    <row r="295" spans="2:30" hidden="1" x14ac:dyDescent="0.25">
      <c r="B295" t="s">
        <v>85</v>
      </c>
      <c r="C295" t="s">
        <v>1236</v>
      </c>
      <c r="D295" t="s">
        <v>1237</v>
      </c>
      <c r="E295" s="2">
        <v>45626</v>
      </c>
      <c r="F295" t="s">
        <v>17</v>
      </c>
      <c r="G295" t="s">
        <v>14</v>
      </c>
      <c r="H295">
        <v>1</v>
      </c>
      <c r="I295" t="s">
        <v>86</v>
      </c>
      <c r="J295" t="s">
        <v>36</v>
      </c>
      <c r="K295" t="s">
        <v>16</v>
      </c>
      <c r="L295" t="s">
        <v>1055</v>
      </c>
      <c r="M295" t="s">
        <v>1231</v>
      </c>
      <c r="N295">
        <v>1469</v>
      </c>
      <c r="O295" s="1">
        <v>13708</v>
      </c>
      <c r="P295" t="s">
        <v>1317</v>
      </c>
      <c r="R295" t="s">
        <v>1336</v>
      </c>
      <c r="S295" t="s">
        <v>1337</v>
      </c>
      <c r="T295">
        <v>1469</v>
      </c>
      <c r="W295" t="s">
        <v>1338</v>
      </c>
      <c r="X295" s="6" t="s">
        <v>1333</v>
      </c>
      <c r="Y295" s="6" t="s">
        <v>1337</v>
      </c>
      <c r="Z295">
        <v>-1468</v>
      </c>
      <c r="AA295" t="s">
        <v>1349</v>
      </c>
      <c r="AB295" t="s">
        <v>36</v>
      </c>
      <c r="AC295" t="s">
        <v>1333</v>
      </c>
      <c r="AD295" s="1" t="s">
        <v>1318</v>
      </c>
    </row>
    <row r="296" spans="2:30" hidden="1" x14ac:dyDescent="0.25">
      <c r="B296" t="s">
        <v>114</v>
      </c>
      <c r="C296" t="s">
        <v>1236</v>
      </c>
      <c r="D296" t="s">
        <v>1237</v>
      </c>
      <c r="E296" s="2">
        <v>45626</v>
      </c>
      <c r="F296" t="s">
        <v>17</v>
      </c>
      <c r="G296" t="s">
        <v>14</v>
      </c>
      <c r="H296">
        <v>1</v>
      </c>
      <c r="I296" t="s">
        <v>115</v>
      </c>
      <c r="J296" t="s">
        <v>116</v>
      </c>
      <c r="K296" t="s">
        <v>16</v>
      </c>
      <c r="L296" t="s">
        <v>1062</v>
      </c>
      <c r="M296" t="s">
        <v>1233</v>
      </c>
      <c r="N296">
        <v>950</v>
      </c>
      <c r="O296" s="1">
        <v>9837</v>
      </c>
      <c r="P296" t="s">
        <v>1317</v>
      </c>
      <c r="R296" t="s">
        <v>1336</v>
      </c>
      <c r="S296" t="s">
        <v>1337</v>
      </c>
      <c r="T296">
        <v>950</v>
      </c>
      <c r="W296" t="s">
        <v>1338</v>
      </c>
      <c r="X296" s="6" t="s">
        <v>1333</v>
      </c>
      <c r="Y296" s="6" t="s">
        <v>1337</v>
      </c>
      <c r="Z296">
        <v>-949</v>
      </c>
      <c r="AA296" t="s">
        <v>1359</v>
      </c>
      <c r="AB296" t="s">
        <v>116</v>
      </c>
      <c r="AC296" t="s">
        <v>1333</v>
      </c>
      <c r="AD296" s="1" t="s">
        <v>1318</v>
      </c>
    </row>
    <row r="297" spans="2:30" hidden="1" x14ac:dyDescent="0.25">
      <c r="B297" t="s">
        <v>126</v>
      </c>
      <c r="C297" t="s">
        <v>1236</v>
      </c>
      <c r="D297" t="s">
        <v>1237</v>
      </c>
      <c r="E297" s="2">
        <v>45626</v>
      </c>
      <c r="F297" t="s">
        <v>17</v>
      </c>
      <c r="G297" t="s">
        <v>14</v>
      </c>
      <c r="H297">
        <v>1</v>
      </c>
      <c r="I297" t="s">
        <v>127</v>
      </c>
      <c r="J297" t="s">
        <v>128</v>
      </c>
      <c r="K297" t="s">
        <v>16</v>
      </c>
      <c r="L297" t="s">
        <v>1064</v>
      </c>
      <c r="M297" t="s">
        <v>1233</v>
      </c>
      <c r="N297">
        <v>1428</v>
      </c>
      <c r="O297" s="1">
        <v>12628</v>
      </c>
      <c r="P297" t="s">
        <v>1317</v>
      </c>
      <c r="R297" t="s">
        <v>1336</v>
      </c>
      <c r="S297" t="s">
        <v>1337</v>
      </c>
      <c r="T297">
        <v>1428</v>
      </c>
      <c r="W297" t="s">
        <v>1338</v>
      </c>
      <c r="X297" s="6" t="s">
        <v>1333</v>
      </c>
      <c r="Y297" s="6" t="s">
        <v>1337</v>
      </c>
      <c r="Z297">
        <v>-1427</v>
      </c>
      <c r="AA297" t="s">
        <v>1361</v>
      </c>
      <c r="AB297" t="s">
        <v>128</v>
      </c>
      <c r="AC297" t="s">
        <v>1333</v>
      </c>
      <c r="AD297" s="1" t="s">
        <v>1318</v>
      </c>
    </row>
    <row r="298" spans="2:30" hidden="1" x14ac:dyDescent="0.25">
      <c r="B298" t="s">
        <v>135</v>
      </c>
      <c r="C298" t="s">
        <v>1236</v>
      </c>
      <c r="D298" t="s">
        <v>1237</v>
      </c>
      <c r="E298" s="2">
        <v>45626</v>
      </c>
      <c r="F298" t="s">
        <v>17</v>
      </c>
      <c r="G298" t="s">
        <v>14</v>
      </c>
      <c r="H298">
        <v>1</v>
      </c>
      <c r="I298" t="s">
        <v>136</v>
      </c>
      <c r="J298" t="s">
        <v>36</v>
      </c>
      <c r="K298" t="s">
        <v>16</v>
      </c>
      <c r="L298" t="s">
        <v>1067</v>
      </c>
      <c r="M298" t="s">
        <v>1231</v>
      </c>
      <c r="N298">
        <v>1469</v>
      </c>
      <c r="O298" s="1">
        <v>13708</v>
      </c>
      <c r="P298" t="s">
        <v>1317</v>
      </c>
      <c r="R298" t="s">
        <v>1336</v>
      </c>
      <c r="S298" t="s">
        <v>1337</v>
      </c>
      <c r="T298">
        <v>1469</v>
      </c>
      <c r="W298" t="s">
        <v>1338</v>
      </c>
      <c r="X298" s="6" t="s">
        <v>1333</v>
      </c>
      <c r="Y298" s="6" t="s">
        <v>1337</v>
      </c>
      <c r="Z298">
        <v>-1468</v>
      </c>
      <c r="AA298" t="s">
        <v>1366</v>
      </c>
      <c r="AB298" t="s">
        <v>36</v>
      </c>
      <c r="AC298" t="s">
        <v>1333</v>
      </c>
      <c r="AD298" s="1" t="s">
        <v>1318</v>
      </c>
    </row>
    <row r="299" spans="2:30" hidden="1" x14ac:dyDescent="0.25">
      <c r="B299" t="s">
        <v>162</v>
      </c>
      <c r="C299" t="s">
        <v>1236</v>
      </c>
      <c r="D299" t="s">
        <v>1237</v>
      </c>
      <c r="E299" s="2">
        <v>45626</v>
      </c>
      <c r="F299" t="s">
        <v>17</v>
      </c>
      <c r="G299" t="s">
        <v>14</v>
      </c>
      <c r="H299">
        <v>1</v>
      </c>
      <c r="I299" t="s">
        <v>163</v>
      </c>
      <c r="J299" t="s">
        <v>164</v>
      </c>
      <c r="K299" t="s">
        <v>16</v>
      </c>
      <c r="L299" t="s">
        <v>1046</v>
      </c>
      <c r="M299" t="s">
        <v>1231</v>
      </c>
      <c r="N299">
        <v>1399</v>
      </c>
      <c r="O299" s="1">
        <v>12764</v>
      </c>
      <c r="P299" t="s">
        <v>1317</v>
      </c>
      <c r="R299" t="s">
        <v>1336</v>
      </c>
      <c r="S299" t="s">
        <v>1337</v>
      </c>
      <c r="T299">
        <v>1399</v>
      </c>
      <c r="W299" t="s">
        <v>1338</v>
      </c>
      <c r="X299" s="6" t="s">
        <v>1333</v>
      </c>
      <c r="Y299" s="6" t="s">
        <v>1337</v>
      </c>
      <c r="Z299">
        <v>-1398</v>
      </c>
      <c r="AA299" t="s">
        <v>1339</v>
      </c>
      <c r="AB299" t="s">
        <v>164</v>
      </c>
      <c r="AC299" t="s">
        <v>1333</v>
      </c>
      <c r="AD299" s="1" t="s">
        <v>1318</v>
      </c>
    </row>
    <row r="300" spans="2:30" hidden="1" x14ac:dyDescent="0.25">
      <c r="B300" t="s">
        <v>169</v>
      </c>
      <c r="C300" t="s">
        <v>1236</v>
      </c>
      <c r="D300" t="s">
        <v>1237</v>
      </c>
      <c r="E300" s="2">
        <v>45626</v>
      </c>
      <c r="F300" t="s">
        <v>17</v>
      </c>
      <c r="G300" t="s">
        <v>14</v>
      </c>
      <c r="H300">
        <v>1</v>
      </c>
      <c r="I300" t="s">
        <v>170</v>
      </c>
      <c r="J300" t="s">
        <v>171</v>
      </c>
      <c r="K300" t="s">
        <v>16</v>
      </c>
      <c r="L300" t="s">
        <v>1077</v>
      </c>
      <c r="M300" t="s">
        <v>1231</v>
      </c>
      <c r="N300">
        <v>7920</v>
      </c>
      <c r="O300" s="1">
        <v>56343</v>
      </c>
      <c r="P300" t="s">
        <v>1317</v>
      </c>
      <c r="R300" t="s">
        <v>1336</v>
      </c>
      <c r="S300" t="s">
        <v>1337</v>
      </c>
      <c r="T300">
        <v>7920</v>
      </c>
      <c r="W300" t="s">
        <v>1338</v>
      </c>
      <c r="X300" s="6" t="s">
        <v>1333</v>
      </c>
      <c r="Y300" s="6" t="s">
        <v>1337</v>
      </c>
      <c r="Z300">
        <v>-7919</v>
      </c>
      <c r="AA300" t="s">
        <v>1377</v>
      </c>
      <c r="AB300" t="s">
        <v>171</v>
      </c>
      <c r="AC300" t="s">
        <v>1333</v>
      </c>
      <c r="AD300" s="1" t="s">
        <v>1318</v>
      </c>
    </row>
    <row r="301" spans="2:30" hidden="1" x14ac:dyDescent="0.25">
      <c r="B301" t="s">
        <v>174</v>
      </c>
      <c r="C301" t="s">
        <v>1236</v>
      </c>
      <c r="D301" t="s">
        <v>1237</v>
      </c>
      <c r="E301" s="2">
        <v>45626</v>
      </c>
      <c r="F301" t="s">
        <v>17</v>
      </c>
      <c r="G301" t="s">
        <v>14</v>
      </c>
      <c r="H301">
        <v>1</v>
      </c>
      <c r="I301" t="s">
        <v>175</v>
      </c>
      <c r="J301" t="s">
        <v>164</v>
      </c>
      <c r="K301" t="s">
        <v>16</v>
      </c>
      <c r="L301" t="s">
        <v>1046</v>
      </c>
      <c r="M301" t="s">
        <v>1231</v>
      </c>
      <c r="N301">
        <v>1399</v>
      </c>
      <c r="O301" s="1">
        <v>12764</v>
      </c>
      <c r="P301" t="s">
        <v>1317</v>
      </c>
      <c r="R301" t="s">
        <v>1336</v>
      </c>
      <c r="S301" t="s">
        <v>1337</v>
      </c>
      <c r="T301">
        <v>1399</v>
      </c>
      <c r="W301" t="s">
        <v>1338</v>
      </c>
      <c r="X301" s="6" t="s">
        <v>1333</v>
      </c>
      <c r="Y301" s="6" t="s">
        <v>1337</v>
      </c>
      <c r="Z301">
        <v>-1398</v>
      </c>
      <c r="AA301" t="s">
        <v>1339</v>
      </c>
      <c r="AB301" t="s">
        <v>164</v>
      </c>
      <c r="AC301" t="s">
        <v>1333</v>
      </c>
      <c r="AD301" s="1" t="s">
        <v>1318</v>
      </c>
    </row>
    <row r="302" spans="2:30" hidden="1" x14ac:dyDescent="0.25">
      <c r="B302" t="s">
        <v>176</v>
      </c>
      <c r="C302" t="s">
        <v>1236</v>
      </c>
      <c r="D302" t="s">
        <v>1237</v>
      </c>
      <c r="E302" s="2">
        <v>45626</v>
      </c>
      <c r="F302" t="s">
        <v>17</v>
      </c>
      <c r="G302" t="s">
        <v>14</v>
      </c>
      <c r="H302">
        <v>1</v>
      </c>
      <c r="I302" t="s">
        <v>177</v>
      </c>
      <c r="J302" t="s">
        <v>178</v>
      </c>
      <c r="K302" t="s">
        <v>16</v>
      </c>
      <c r="L302" t="s">
        <v>1078</v>
      </c>
      <c r="M302" t="s">
        <v>1231</v>
      </c>
      <c r="N302">
        <v>1500</v>
      </c>
      <c r="O302" s="1">
        <v>17765</v>
      </c>
      <c r="P302" t="s">
        <v>1317</v>
      </c>
      <c r="R302" t="s">
        <v>1336</v>
      </c>
      <c r="S302" t="s">
        <v>1337</v>
      </c>
      <c r="T302">
        <v>1500</v>
      </c>
      <c r="W302" t="s">
        <v>1338</v>
      </c>
      <c r="X302" s="6" t="s">
        <v>1333</v>
      </c>
      <c r="Y302" s="6" t="s">
        <v>1337</v>
      </c>
      <c r="Z302">
        <v>-1499</v>
      </c>
      <c r="AA302" t="s">
        <v>1378</v>
      </c>
      <c r="AB302" t="s">
        <v>178</v>
      </c>
      <c r="AC302" t="s">
        <v>1333</v>
      </c>
      <c r="AD302" s="1" t="s">
        <v>1318</v>
      </c>
    </row>
    <row r="303" spans="2:30" hidden="1" x14ac:dyDescent="0.25">
      <c r="B303" t="s">
        <v>182</v>
      </c>
      <c r="C303" t="s">
        <v>1236</v>
      </c>
      <c r="D303" t="s">
        <v>1237</v>
      </c>
      <c r="E303" s="2">
        <v>45626</v>
      </c>
      <c r="F303" t="s">
        <v>17</v>
      </c>
      <c r="G303" t="s">
        <v>14</v>
      </c>
      <c r="H303">
        <v>1</v>
      </c>
      <c r="I303" t="s">
        <v>183</v>
      </c>
      <c r="J303" t="s">
        <v>184</v>
      </c>
      <c r="K303" t="s">
        <v>16</v>
      </c>
      <c r="L303" t="s">
        <v>1079</v>
      </c>
      <c r="M303" t="s">
        <v>1231</v>
      </c>
      <c r="N303">
        <v>2291</v>
      </c>
      <c r="O303" s="1">
        <v>17955</v>
      </c>
      <c r="P303" t="s">
        <v>1317</v>
      </c>
      <c r="R303" t="s">
        <v>1336</v>
      </c>
      <c r="S303" t="s">
        <v>1337</v>
      </c>
      <c r="T303">
        <v>2291</v>
      </c>
      <c r="W303" t="s">
        <v>1338</v>
      </c>
      <c r="X303" s="6" t="s">
        <v>1333</v>
      </c>
      <c r="Y303" s="6" t="s">
        <v>1337</v>
      </c>
      <c r="Z303">
        <v>-2290</v>
      </c>
      <c r="AA303" t="s">
        <v>1379</v>
      </c>
      <c r="AB303" t="s">
        <v>184</v>
      </c>
      <c r="AC303" t="s">
        <v>1333</v>
      </c>
      <c r="AD303" s="1" t="s">
        <v>1318</v>
      </c>
    </row>
    <row r="304" spans="2:30" hidden="1" x14ac:dyDescent="0.25">
      <c r="B304" t="s">
        <v>198</v>
      </c>
      <c r="C304" t="s">
        <v>1236</v>
      </c>
      <c r="D304" t="s">
        <v>1237</v>
      </c>
      <c r="E304" s="2">
        <v>45626</v>
      </c>
      <c r="F304" t="s">
        <v>17</v>
      </c>
      <c r="G304" t="s">
        <v>14</v>
      </c>
      <c r="H304">
        <v>1</v>
      </c>
      <c r="I304" t="s">
        <v>199</v>
      </c>
      <c r="J304" t="s">
        <v>200</v>
      </c>
      <c r="K304" t="s">
        <v>16</v>
      </c>
      <c r="L304" t="s">
        <v>1083</v>
      </c>
      <c r="M304" t="s">
        <v>1232</v>
      </c>
      <c r="N304">
        <v>2055</v>
      </c>
      <c r="O304" s="1">
        <v>15534</v>
      </c>
      <c r="P304" t="s">
        <v>1317</v>
      </c>
      <c r="R304" t="s">
        <v>1336</v>
      </c>
      <c r="S304" t="s">
        <v>1337</v>
      </c>
      <c r="T304">
        <v>2055</v>
      </c>
      <c r="W304" t="s">
        <v>1338</v>
      </c>
      <c r="X304" s="6" t="s">
        <v>1333</v>
      </c>
      <c r="Y304" s="6" t="s">
        <v>1337</v>
      </c>
      <c r="Z304">
        <v>-2054</v>
      </c>
      <c r="AA304" t="s">
        <v>1384</v>
      </c>
      <c r="AB304" t="s">
        <v>200</v>
      </c>
      <c r="AC304" t="s">
        <v>1333</v>
      </c>
      <c r="AD304" s="1" t="s">
        <v>1318</v>
      </c>
    </row>
    <row r="305" spans="2:30" hidden="1" x14ac:dyDescent="0.25">
      <c r="B305" t="s">
        <v>205</v>
      </c>
      <c r="C305" t="s">
        <v>1236</v>
      </c>
      <c r="D305" t="s">
        <v>1237</v>
      </c>
      <c r="E305" s="2">
        <v>45626</v>
      </c>
      <c r="F305" t="s">
        <v>17</v>
      </c>
      <c r="G305" t="s">
        <v>14</v>
      </c>
      <c r="H305">
        <v>1</v>
      </c>
      <c r="I305" t="s">
        <v>206</v>
      </c>
      <c r="J305" t="s">
        <v>207</v>
      </c>
      <c r="K305" t="s">
        <v>16</v>
      </c>
      <c r="L305" t="s">
        <v>1084</v>
      </c>
      <c r="M305" t="s">
        <v>1231</v>
      </c>
      <c r="N305">
        <v>1505</v>
      </c>
      <c r="O305" s="1">
        <v>9837</v>
      </c>
      <c r="P305" t="s">
        <v>1317</v>
      </c>
      <c r="R305" t="s">
        <v>1336</v>
      </c>
      <c r="S305" t="s">
        <v>1337</v>
      </c>
      <c r="T305">
        <v>1200</v>
      </c>
      <c r="W305" t="s">
        <v>1338</v>
      </c>
      <c r="X305" s="6" t="s">
        <v>1333</v>
      </c>
      <c r="Y305" s="6" t="s">
        <v>1337</v>
      </c>
      <c r="Z305">
        <v>-1199</v>
      </c>
      <c r="AA305" t="s">
        <v>1385</v>
      </c>
      <c r="AB305" t="s">
        <v>207</v>
      </c>
      <c r="AC305" t="s">
        <v>1333</v>
      </c>
      <c r="AD305" s="1" t="s">
        <v>1318</v>
      </c>
    </row>
    <row r="306" spans="2:30" hidden="1" x14ac:dyDescent="0.25">
      <c r="B306" t="s">
        <v>208</v>
      </c>
      <c r="C306" t="s">
        <v>1236</v>
      </c>
      <c r="D306" t="s">
        <v>1237</v>
      </c>
      <c r="E306" s="2">
        <v>45626</v>
      </c>
      <c r="F306" t="s">
        <v>17</v>
      </c>
      <c r="G306" t="s">
        <v>14</v>
      </c>
      <c r="H306">
        <v>1</v>
      </c>
      <c r="I306" t="s">
        <v>209</v>
      </c>
      <c r="J306" t="s">
        <v>210</v>
      </c>
      <c r="K306" t="s">
        <v>16</v>
      </c>
      <c r="L306" t="s">
        <v>1085</v>
      </c>
      <c r="M306" t="s">
        <v>1231</v>
      </c>
      <c r="N306">
        <v>10280</v>
      </c>
      <c r="O306" s="1">
        <v>67959</v>
      </c>
      <c r="P306" t="s">
        <v>1317</v>
      </c>
      <c r="R306" t="s">
        <v>1336</v>
      </c>
      <c r="S306" t="s">
        <v>1337</v>
      </c>
      <c r="T306">
        <v>10280</v>
      </c>
      <c r="W306" t="s">
        <v>1338</v>
      </c>
      <c r="X306" s="6" t="s">
        <v>1333</v>
      </c>
      <c r="Y306" s="6" t="s">
        <v>1337</v>
      </c>
      <c r="Z306">
        <v>-10279</v>
      </c>
      <c r="AA306" t="s">
        <v>1386</v>
      </c>
      <c r="AB306" t="s">
        <v>210</v>
      </c>
      <c r="AC306" t="s">
        <v>1333</v>
      </c>
      <c r="AD306" s="1" t="s">
        <v>1318</v>
      </c>
    </row>
    <row r="307" spans="2:30" hidden="1" x14ac:dyDescent="0.25">
      <c r="B307" t="s">
        <v>211</v>
      </c>
      <c r="C307" t="s">
        <v>1236</v>
      </c>
      <c r="D307" t="s">
        <v>1237</v>
      </c>
      <c r="E307" s="2">
        <v>45626</v>
      </c>
      <c r="F307" t="s">
        <v>17</v>
      </c>
      <c r="G307" t="s">
        <v>14</v>
      </c>
      <c r="H307">
        <v>1</v>
      </c>
      <c r="I307" t="s">
        <v>212</v>
      </c>
      <c r="J307" t="s">
        <v>213</v>
      </c>
      <c r="K307" t="s">
        <v>16</v>
      </c>
      <c r="L307" t="s">
        <v>1086</v>
      </c>
      <c r="M307" t="s">
        <v>1231</v>
      </c>
      <c r="N307">
        <v>1710</v>
      </c>
      <c r="O307" s="1">
        <v>13759</v>
      </c>
      <c r="P307" t="s">
        <v>1317</v>
      </c>
      <c r="R307" t="s">
        <v>1336</v>
      </c>
      <c r="S307" t="s">
        <v>1337</v>
      </c>
      <c r="T307">
        <v>1710</v>
      </c>
      <c r="W307" t="s">
        <v>1338</v>
      </c>
      <c r="X307" s="6" t="s">
        <v>1333</v>
      </c>
      <c r="Y307" s="6" t="s">
        <v>1337</v>
      </c>
      <c r="Z307">
        <v>-1709</v>
      </c>
      <c r="AA307" t="s">
        <v>1387</v>
      </c>
      <c r="AB307" t="s">
        <v>213</v>
      </c>
      <c r="AC307" t="s">
        <v>1333</v>
      </c>
      <c r="AD307" s="1" t="s">
        <v>1318</v>
      </c>
    </row>
    <row r="308" spans="2:30" hidden="1" x14ac:dyDescent="0.25">
      <c r="B308" t="s">
        <v>218</v>
      </c>
      <c r="C308" t="s">
        <v>1236</v>
      </c>
      <c r="D308" t="s">
        <v>1237</v>
      </c>
      <c r="E308" s="2">
        <v>45626</v>
      </c>
      <c r="F308" t="s">
        <v>17</v>
      </c>
      <c r="G308" t="s">
        <v>14</v>
      </c>
      <c r="H308">
        <v>1</v>
      </c>
      <c r="I308" t="s">
        <v>219</v>
      </c>
      <c r="J308" t="s">
        <v>220</v>
      </c>
      <c r="K308" t="s">
        <v>16</v>
      </c>
      <c r="L308" t="s">
        <v>1088</v>
      </c>
      <c r="M308" t="s">
        <v>1231</v>
      </c>
      <c r="N308">
        <v>1845</v>
      </c>
      <c r="O308" s="1">
        <v>14025</v>
      </c>
      <c r="P308" t="s">
        <v>1317</v>
      </c>
      <c r="R308" t="s">
        <v>1336</v>
      </c>
      <c r="S308" t="s">
        <v>1337</v>
      </c>
      <c r="T308">
        <v>1845</v>
      </c>
      <c r="W308" t="s">
        <v>1338</v>
      </c>
      <c r="X308" s="6" t="s">
        <v>1333</v>
      </c>
      <c r="Y308" s="6" t="s">
        <v>1337</v>
      </c>
      <c r="Z308">
        <v>-1844</v>
      </c>
      <c r="AA308" t="s">
        <v>1389</v>
      </c>
      <c r="AB308" t="s">
        <v>220</v>
      </c>
      <c r="AC308" t="s">
        <v>1333</v>
      </c>
      <c r="AD308" s="1" t="s">
        <v>1318</v>
      </c>
    </row>
    <row r="309" spans="2:30" hidden="1" x14ac:dyDescent="0.25">
      <c r="B309" t="s">
        <v>238</v>
      </c>
      <c r="C309" t="s">
        <v>1236</v>
      </c>
      <c r="D309" t="s">
        <v>1237</v>
      </c>
      <c r="E309" s="2">
        <v>45626</v>
      </c>
      <c r="F309" t="s">
        <v>17</v>
      </c>
      <c r="G309" t="s">
        <v>14</v>
      </c>
      <c r="H309">
        <v>1</v>
      </c>
      <c r="I309" t="s">
        <v>239</v>
      </c>
      <c r="J309" t="s">
        <v>39</v>
      </c>
      <c r="K309" t="s">
        <v>16</v>
      </c>
      <c r="L309" t="s">
        <v>1094</v>
      </c>
      <c r="M309" t="s">
        <v>1231</v>
      </c>
      <c r="N309">
        <v>800</v>
      </c>
      <c r="O309" s="1">
        <v>9845</v>
      </c>
      <c r="P309" t="s">
        <v>1317</v>
      </c>
      <c r="R309" t="s">
        <v>1336</v>
      </c>
      <c r="S309" t="s">
        <v>1337</v>
      </c>
      <c r="T309">
        <v>800</v>
      </c>
      <c r="W309" t="s">
        <v>1338</v>
      </c>
      <c r="X309" s="6" t="s">
        <v>1333</v>
      </c>
      <c r="Y309" s="6" t="s">
        <v>1337</v>
      </c>
      <c r="Z309">
        <v>-799</v>
      </c>
      <c r="AA309" t="s">
        <v>1398</v>
      </c>
      <c r="AB309" t="s">
        <v>39</v>
      </c>
      <c r="AC309" t="s">
        <v>1333</v>
      </c>
      <c r="AD309" s="1" t="s">
        <v>1318</v>
      </c>
    </row>
    <row r="310" spans="2:30" hidden="1" x14ac:dyDescent="0.25">
      <c r="B310" t="s">
        <v>243</v>
      </c>
      <c r="C310" t="s">
        <v>1236</v>
      </c>
      <c r="D310" t="s">
        <v>1237</v>
      </c>
      <c r="E310" s="2">
        <v>45626</v>
      </c>
      <c r="F310" t="s">
        <v>17</v>
      </c>
      <c r="G310" t="s">
        <v>14</v>
      </c>
      <c r="H310">
        <v>1</v>
      </c>
      <c r="I310" t="s">
        <v>244</v>
      </c>
      <c r="J310" t="s">
        <v>36</v>
      </c>
      <c r="K310" t="s">
        <v>16</v>
      </c>
      <c r="L310" t="s">
        <v>1095</v>
      </c>
      <c r="M310" t="s">
        <v>1233</v>
      </c>
      <c r="N310">
        <v>1469</v>
      </c>
      <c r="O310" s="1">
        <v>13233</v>
      </c>
      <c r="P310" t="s">
        <v>1317</v>
      </c>
      <c r="R310" t="s">
        <v>1336</v>
      </c>
      <c r="S310" t="s">
        <v>1337</v>
      </c>
      <c r="T310">
        <v>1469</v>
      </c>
      <c r="W310" t="s">
        <v>1338</v>
      </c>
      <c r="X310" s="6" t="s">
        <v>1333</v>
      </c>
      <c r="Y310" s="6" t="s">
        <v>1337</v>
      </c>
      <c r="Z310">
        <v>-1468</v>
      </c>
      <c r="AA310" t="s">
        <v>1399</v>
      </c>
      <c r="AB310" t="s">
        <v>36</v>
      </c>
      <c r="AC310" t="s">
        <v>1333</v>
      </c>
      <c r="AD310" s="1" t="s">
        <v>1318</v>
      </c>
    </row>
    <row r="311" spans="2:30" hidden="1" x14ac:dyDescent="0.25">
      <c r="B311" t="s">
        <v>266</v>
      </c>
      <c r="C311" t="s">
        <v>1236</v>
      </c>
      <c r="D311" t="s">
        <v>1237</v>
      </c>
      <c r="E311" s="2">
        <v>45626</v>
      </c>
      <c r="F311" t="s">
        <v>17</v>
      </c>
      <c r="G311" t="s">
        <v>14</v>
      </c>
      <c r="H311">
        <v>1</v>
      </c>
      <c r="I311" t="s">
        <v>267</v>
      </c>
      <c r="J311" t="s">
        <v>254</v>
      </c>
      <c r="K311" t="s">
        <v>16</v>
      </c>
      <c r="L311" t="s">
        <v>1098</v>
      </c>
      <c r="M311" t="s">
        <v>1233</v>
      </c>
      <c r="N311">
        <v>1265</v>
      </c>
      <c r="O311" s="1">
        <v>10859</v>
      </c>
      <c r="P311" t="s">
        <v>1317</v>
      </c>
      <c r="R311" t="s">
        <v>1336</v>
      </c>
      <c r="S311" t="s">
        <v>1337</v>
      </c>
      <c r="T311">
        <v>1265</v>
      </c>
      <c r="W311" t="s">
        <v>1338</v>
      </c>
      <c r="X311" s="6" t="s">
        <v>1333</v>
      </c>
      <c r="Y311" s="6" t="s">
        <v>1337</v>
      </c>
      <c r="Z311">
        <v>-1264</v>
      </c>
      <c r="AA311" t="s">
        <v>1402</v>
      </c>
      <c r="AB311" t="s">
        <v>254</v>
      </c>
      <c r="AC311" t="s">
        <v>1333</v>
      </c>
      <c r="AD311" s="1" t="s">
        <v>1318</v>
      </c>
    </row>
    <row r="312" spans="2:30" hidden="1" x14ac:dyDescent="0.25">
      <c r="B312" t="s">
        <v>291</v>
      </c>
      <c r="C312" t="s">
        <v>1236</v>
      </c>
      <c r="D312" t="s">
        <v>1237</v>
      </c>
      <c r="E312" s="2">
        <v>45626</v>
      </c>
      <c r="F312" t="s">
        <v>17</v>
      </c>
      <c r="G312" t="s">
        <v>14</v>
      </c>
      <c r="H312">
        <v>1</v>
      </c>
      <c r="I312" t="s">
        <v>292</v>
      </c>
      <c r="J312" t="s">
        <v>53</v>
      </c>
      <c r="K312" t="s">
        <v>16</v>
      </c>
      <c r="L312" t="s">
        <v>1101</v>
      </c>
      <c r="M312" t="s">
        <v>1233</v>
      </c>
      <c r="N312">
        <v>1250</v>
      </c>
      <c r="O312" s="1">
        <v>9014</v>
      </c>
      <c r="P312" t="s">
        <v>1317</v>
      </c>
      <c r="R312" t="s">
        <v>1336</v>
      </c>
      <c r="S312" t="s">
        <v>1337</v>
      </c>
      <c r="T312">
        <v>1250</v>
      </c>
      <c r="W312" t="s">
        <v>1338</v>
      </c>
      <c r="X312" s="6" t="s">
        <v>1333</v>
      </c>
      <c r="Y312" s="6" t="s">
        <v>1337</v>
      </c>
      <c r="Z312">
        <v>-1249</v>
      </c>
      <c r="AA312" t="s">
        <v>1405</v>
      </c>
      <c r="AB312" t="s">
        <v>53</v>
      </c>
      <c r="AC312" t="s">
        <v>1333</v>
      </c>
      <c r="AD312" s="1" t="s">
        <v>1318</v>
      </c>
    </row>
    <row r="313" spans="2:30" hidden="1" x14ac:dyDescent="0.25">
      <c r="B313" t="s">
        <v>301</v>
      </c>
      <c r="C313" t="s">
        <v>1236</v>
      </c>
      <c r="D313" t="s">
        <v>1237</v>
      </c>
      <c r="E313" s="2">
        <v>45626</v>
      </c>
      <c r="F313" t="s">
        <v>17</v>
      </c>
      <c r="G313" t="s">
        <v>14</v>
      </c>
      <c r="H313">
        <v>1</v>
      </c>
      <c r="I313" t="s">
        <v>302</v>
      </c>
      <c r="J313" t="s">
        <v>74</v>
      </c>
      <c r="K313" t="s">
        <v>16</v>
      </c>
      <c r="L313" t="s">
        <v>1103</v>
      </c>
      <c r="M313" t="s">
        <v>1233</v>
      </c>
      <c r="N313">
        <v>985</v>
      </c>
      <c r="O313" s="1">
        <v>10044</v>
      </c>
      <c r="P313" t="s">
        <v>1317</v>
      </c>
      <c r="R313" t="s">
        <v>1336</v>
      </c>
      <c r="S313" t="s">
        <v>1337</v>
      </c>
      <c r="T313">
        <v>985</v>
      </c>
      <c r="W313" t="s">
        <v>1338</v>
      </c>
      <c r="X313" s="6" t="s">
        <v>1333</v>
      </c>
      <c r="Y313" s="6" t="s">
        <v>1337</v>
      </c>
      <c r="Z313">
        <v>-984</v>
      </c>
      <c r="AA313" t="s">
        <v>1407</v>
      </c>
      <c r="AB313" t="s">
        <v>74</v>
      </c>
      <c r="AC313" t="s">
        <v>1333</v>
      </c>
      <c r="AD313" s="1" t="s">
        <v>1318</v>
      </c>
    </row>
    <row r="314" spans="2:30" hidden="1" x14ac:dyDescent="0.25">
      <c r="B314" t="s">
        <v>305</v>
      </c>
      <c r="C314" t="s">
        <v>1236</v>
      </c>
      <c r="D314" t="s">
        <v>1237</v>
      </c>
      <c r="E314" s="2">
        <v>45626</v>
      </c>
      <c r="F314" t="s">
        <v>17</v>
      </c>
      <c r="G314" t="s">
        <v>14</v>
      </c>
      <c r="H314">
        <v>1</v>
      </c>
      <c r="I314" t="s">
        <v>306</v>
      </c>
      <c r="J314" t="s">
        <v>116</v>
      </c>
      <c r="K314" t="s">
        <v>16</v>
      </c>
      <c r="L314" t="s">
        <v>1103</v>
      </c>
      <c r="M314" t="s">
        <v>1233</v>
      </c>
      <c r="N314">
        <v>950</v>
      </c>
      <c r="O314" s="1">
        <v>9837</v>
      </c>
      <c r="P314" t="s">
        <v>1317</v>
      </c>
      <c r="R314" t="s">
        <v>1336</v>
      </c>
      <c r="S314" t="s">
        <v>1337</v>
      </c>
      <c r="T314">
        <v>950</v>
      </c>
      <c r="W314" t="s">
        <v>1338</v>
      </c>
      <c r="X314" s="6" t="s">
        <v>1333</v>
      </c>
      <c r="Y314" s="6" t="s">
        <v>1337</v>
      </c>
      <c r="Z314">
        <v>-949</v>
      </c>
      <c r="AA314" t="s">
        <v>1407</v>
      </c>
      <c r="AB314" t="s">
        <v>116</v>
      </c>
      <c r="AC314" t="s">
        <v>1333</v>
      </c>
      <c r="AD314" s="1" t="s">
        <v>1318</v>
      </c>
    </row>
    <row r="315" spans="2:30" hidden="1" x14ac:dyDescent="0.25">
      <c r="B315" t="s">
        <v>307</v>
      </c>
      <c r="C315" t="s">
        <v>1236</v>
      </c>
      <c r="D315" t="s">
        <v>1237</v>
      </c>
      <c r="E315" s="2">
        <v>45626</v>
      </c>
      <c r="F315" t="s">
        <v>17</v>
      </c>
      <c r="G315" t="s">
        <v>14</v>
      </c>
      <c r="H315">
        <v>1</v>
      </c>
      <c r="I315" t="s">
        <v>308</v>
      </c>
      <c r="J315" t="s">
        <v>116</v>
      </c>
      <c r="K315" t="s">
        <v>16</v>
      </c>
      <c r="L315" t="s">
        <v>1103</v>
      </c>
      <c r="M315" t="s">
        <v>1233</v>
      </c>
      <c r="N315">
        <v>950</v>
      </c>
      <c r="O315" s="1">
        <v>9837</v>
      </c>
      <c r="P315" t="s">
        <v>1317</v>
      </c>
      <c r="R315" t="s">
        <v>1336</v>
      </c>
      <c r="S315" t="s">
        <v>1337</v>
      </c>
      <c r="T315">
        <v>950</v>
      </c>
      <c r="W315" t="s">
        <v>1338</v>
      </c>
      <c r="X315" s="6" t="s">
        <v>1333</v>
      </c>
      <c r="Y315" s="6" t="s">
        <v>1337</v>
      </c>
      <c r="Z315">
        <v>-949</v>
      </c>
      <c r="AA315" t="s">
        <v>1407</v>
      </c>
      <c r="AB315" t="s">
        <v>116</v>
      </c>
      <c r="AC315" t="s">
        <v>1333</v>
      </c>
      <c r="AD315" s="1" t="s">
        <v>1318</v>
      </c>
    </row>
    <row r="316" spans="2:30" hidden="1" x14ac:dyDescent="0.25">
      <c r="B316" t="s">
        <v>309</v>
      </c>
      <c r="C316" t="s">
        <v>1236</v>
      </c>
      <c r="D316" t="s">
        <v>1237</v>
      </c>
      <c r="E316" s="2">
        <v>45626</v>
      </c>
      <c r="F316" t="s">
        <v>17</v>
      </c>
      <c r="G316" t="s">
        <v>14</v>
      </c>
      <c r="H316">
        <v>1</v>
      </c>
      <c r="I316" t="s">
        <v>310</v>
      </c>
      <c r="J316" t="s">
        <v>116</v>
      </c>
      <c r="K316" t="s">
        <v>16</v>
      </c>
      <c r="L316" t="s">
        <v>1103</v>
      </c>
      <c r="M316" t="s">
        <v>1233</v>
      </c>
      <c r="N316">
        <v>950</v>
      </c>
      <c r="O316" s="1">
        <v>9837</v>
      </c>
      <c r="P316" t="s">
        <v>1317</v>
      </c>
      <c r="R316" t="s">
        <v>1336</v>
      </c>
      <c r="S316" t="s">
        <v>1337</v>
      </c>
      <c r="T316">
        <v>950</v>
      </c>
      <c r="W316" t="s">
        <v>1338</v>
      </c>
      <c r="X316" s="6" t="s">
        <v>1333</v>
      </c>
      <c r="Y316" s="6" t="s">
        <v>1337</v>
      </c>
      <c r="Z316">
        <v>-949</v>
      </c>
      <c r="AA316" t="s">
        <v>1407</v>
      </c>
      <c r="AB316" t="s">
        <v>116</v>
      </c>
      <c r="AC316" t="s">
        <v>1333</v>
      </c>
      <c r="AD316" s="1" t="s">
        <v>1318</v>
      </c>
    </row>
    <row r="317" spans="2:30" hidden="1" x14ac:dyDescent="0.25">
      <c r="B317" t="s">
        <v>311</v>
      </c>
      <c r="C317" t="s">
        <v>1236</v>
      </c>
      <c r="D317" t="s">
        <v>1237</v>
      </c>
      <c r="E317" s="2">
        <v>45626</v>
      </c>
      <c r="F317" t="s">
        <v>17</v>
      </c>
      <c r="G317" t="s">
        <v>14</v>
      </c>
      <c r="H317">
        <v>1</v>
      </c>
      <c r="I317" t="s">
        <v>312</v>
      </c>
      <c r="J317" t="s">
        <v>116</v>
      </c>
      <c r="K317" t="s">
        <v>16</v>
      </c>
      <c r="L317" t="s">
        <v>1103</v>
      </c>
      <c r="M317" t="s">
        <v>1233</v>
      </c>
      <c r="N317">
        <v>950</v>
      </c>
      <c r="O317" s="1">
        <v>9837</v>
      </c>
      <c r="P317" t="s">
        <v>1317</v>
      </c>
      <c r="R317" t="s">
        <v>1336</v>
      </c>
      <c r="S317" t="s">
        <v>1337</v>
      </c>
      <c r="T317">
        <v>950</v>
      </c>
      <c r="W317" t="s">
        <v>1338</v>
      </c>
      <c r="X317" s="6" t="s">
        <v>1333</v>
      </c>
      <c r="Y317" s="6" t="s">
        <v>1337</v>
      </c>
      <c r="Z317">
        <v>-949</v>
      </c>
      <c r="AA317" t="s">
        <v>1407</v>
      </c>
      <c r="AB317" t="s">
        <v>116</v>
      </c>
      <c r="AC317" t="s">
        <v>1333</v>
      </c>
      <c r="AD317" s="1" t="s">
        <v>1318</v>
      </c>
    </row>
    <row r="318" spans="2:30" hidden="1" x14ac:dyDescent="0.25">
      <c r="B318" t="s">
        <v>313</v>
      </c>
      <c r="C318" t="s">
        <v>1236</v>
      </c>
      <c r="D318" t="s">
        <v>1237</v>
      </c>
      <c r="E318" s="2">
        <v>45626</v>
      </c>
      <c r="F318" t="s">
        <v>17</v>
      </c>
      <c r="G318" t="s">
        <v>14</v>
      </c>
      <c r="H318">
        <v>1</v>
      </c>
      <c r="I318" t="s">
        <v>314</v>
      </c>
      <c r="J318" t="s">
        <v>315</v>
      </c>
      <c r="K318" t="s">
        <v>16</v>
      </c>
      <c r="L318" t="s">
        <v>1104</v>
      </c>
      <c r="M318" t="s">
        <v>1231</v>
      </c>
      <c r="N318">
        <v>1100</v>
      </c>
      <c r="O318" s="1">
        <v>10621</v>
      </c>
      <c r="P318" t="s">
        <v>1317</v>
      </c>
      <c r="R318" t="s">
        <v>1336</v>
      </c>
      <c r="S318" t="s">
        <v>1337</v>
      </c>
      <c r="T318">
        <v>1100</v>
      </c>
      <c r="W318" t="s">
        <v>1338</v>
      </c>
      <c r="X318" s="6" t="s">
        <v>1333</v>
      </c>
      <c r="Y318" s="6" t="s">
        <v>1337</v>
      </c>
      <c r="Z318">
        <v>-1099</v>
      </c>
      <c r="AA318" t="s">
        <v>1408</v>
      </c>
      <c r="AB318" t="s">
        <v>315</v>
      </c>
      <c r="AC318" t="s">
        <v>1333</v>
      </c>
      <c r="AD318" s="1" t="s">
        <v>1318</v>
      </c>
    </row>
    <row r="319" spans="2:30" hidden="1" x14ac:dyDescent="0.25">
      <c r="B319" s="13" t="s">
        <v>1246</v>
      </c>
      <c r="C319" s="13" t="s">
        <v>1236</v>
      </c>
      <c r="D319" s="13" t="s">
        <v>1237</v>
      </c>
      <c r="E319" s="14">
        <v>45626</v>
      </c>
      <c r="F319" s="13" t="s">
        <v>17</v>
      </c>
      <c r="G319" s="13" t="s">
        <v>14</v>
      </c>
      <c r="H319" s="13">
        <v>1</v>
      </c>
      <c r="I319" s="13" t="s">
        <v>316</v>
      </c>
      <c r="J319" s="13" t="s">
        <v>210</v>
      </c>
      <c r="K319" s="13" t="s">
        <v>16</v>
      </c>
      <c r="L319" s="13" t="s">
        <v>1105</v>
      </c>
      <c r="M319" s="13" t="s">
        <v>1234</v>
      </c>
      <c r="N319" s="13">
        <v>6555</v>
      </c>
      <c r="O319" s="13">
        <v>181265</v>
      </c>
      <c r="P319" t="s">
        <v>1317</v>
      </c>
      <c r="Q319" s="13"/>
      <c r="R319" t="s">
        <v>1336</v>
      </c>
      <c r="S319" t="s">
        <v>1337</v>
      </c>
      <c r="T319">
        <v>6555</v>
      </c>
      <c r="W319" t="s">
        <v>1338</v>
      </c>
      <c r="X319" s="6" t="s">
        <v>1333</v>
      </c>
      <c r="Y319" s="6" t="s">
        <v>1337</v>
      </c>
      <c r="Z319">
        <v>-6554</v>
      </c>
      <c r="AA319" t="s">
        <v>1409</v>
      </c>
      <c r="AB319" t="s">
        <v>210</v>
      </c>
      <c r="AC319" t="s">
        <v>1333</v>
      </c>
      <c r="AD319" s="1" t="s">
        <v>1318</v>
      </c>
    </row>
    <row r="320" spans="2:30" hidden="1" x14ac:dyDescent="0.25">
      <c r="B320" t="s">
        <v>323</v>
      </c>
      <c r="C320" t="s">
        <v>1236</v>
      </c>
      <c r="D320" t="s">
        <v>1237</v>
      </c>
      <c r="E320" s="2">
        <v>45626</v>
      </c>
      <c r="F320" t="s">
        <v>17</v>
      </c>
      <c r="G320" t="s">
        <v>14</v>
      </c>
      <c r="H320">
        <v>1</v>
      </c>
      <c r="I320" t="s">
        <v>324</v>
      </c>
      <c r="J320" t="s">
        <v>128</v>
      </c>
      <c r="K320" t="s">
        <v>16</v>
      </c>
      <c r="L320" t="s">
        <v>1107</v>
      </c>
      <c r="M320" t="s">
        <v>1231</v>
      </c>
      <c r="N320">
        <v>1475</v>
      </c>
      <c r="O320" s="1">
        <v>12628</v>
      </c>
      <c r="P320" t="s">
        <v>1317</v>
      </c>
      <c r="R320" t="s">
        <v>1336</v>
      </c>
      <c r="S320" t="s">
        <v>1337</v>
      </c>
      <c r="T320">
        <v>1475</v>
      </c>
      <c r="W320" t="s">
        <v>1338</v>
      </c>
      <c r="X320" s="6" t="s">
        <v>1333</v>
      </c>
      <c r="Y320" s="6" t="s">
        <v>1337</v>
      </c>
      <c r="Z320">
        <v>-1474</v>
      </c>
      <c r="AA320" t="s">
        <v>1411</v>
      </c>
      <c r="AB320" t="s">
        <v>128</v>
      </c>
      <c r="AC320" t="s">
        <v>1333</v>
      </c>
      <c r="AD320" s="1" t="s">
        <v>1318</v>
      </c>
    </row>
    <row r="321" spans="2:30" hidden="1" x14ac:dyDescent="0.25">
      <c r="B321" t="s">
        <v>342</v>
      </c>
      <c r="C321" t="s">
        <v>1236</v>
      </c>
      <c r="D321" t="s">
        <v>1237</v>
      </c>
      <c r="E321" s="2">
        <v>45626</v>
      </c>
      <c r="F321" t="s">
        <v>17</v>
      </c>
      <c r="G321" t="s">
        <v>14</v>
      </c>
      <c r="H321">
        <v>1</v>
      </c>
      <c r="I321" t="s">
        <v>343</v>
      </c>
      <c r="J321" t="s">
        <v>344</v>
      </c>
      <c r="K321" t="s">
        <v>16</v>
      </c>
      <c r="L321" t="s">
        <v>1112</v>
      </c>
      <c r="M321" t="s">
        <v>1231</v>
      </c>
      <c r="N321">
        <v>1490</v>
      </c>
      <c r="O321" s="1">
        <v>16380</v>
      </c>
      <c r="P321" t="s">
        <v>1317</v>
      </c>
      <c r="R321" t="s">
        <v>1336</v>
      </c>
      <c r="S321" t="s">
        <v>1337</v>
      </c>
      <c r="T321">
        <v>1490</v>
      </c>
      <c r="W321" t="s">
        <v>1338</v>
      </c>
      <c r="X321" s="6" t="s">
        <v>1333</v>
      </c>
      <c r="Y321" s="6" t="s">
        <v>1337</v>
      </c>
      <c r="Z321">
        <v>-1489</v>
      </c>
      <c r="AA321" t="s">
        <v>1416</v>
      </c>
      <c r="AB321" t="s">
        <v>344</v>
      </c>
      <c r="AC321" t="s">
        <v>1333</v>
      </c>
      <c r="AD321" s="1" t="s">
        <v>1318</v>
      </c>
    </row>
    <row r="322" spans="2:30" hidden="1" x14ac:dyDescent="0.25">
      <c r="B322" t="s">
        <v>345</v>
      </c>
      <c r="C322" t="s">
        <v>1236</v>
      </c>
      <c r="D322" t="s">
        <v>1237</v>
      </c>
      <c r="E322" s="2">
        <v>45626</v>
      </c>
      <c r="F322" t="s">
        <v>17</v>
      </c>
      <c r="G322" t="s">
        <v>14</v>
      </c>
      <c r="H322">
        <v>1</v>
      </c>
      <c r="I322" t="s">
        <v>346</v>
      </c>
      <c r="J322" t="s">
        <v>347</v>
      </c>
      <c r="K322" t="s">
        <v>16</v>
      </c>
      <c r="L322" t="s">
        <v>1113</v>
      </c>
      <c r="M322" t="s">
        <v>1233</v>
      </c>
      <c r="N322">
        <v>1415</v>
      </c>
      <c r="O322" s="1">
        <v>11996</v>
      </c>
      <c r="P322" t="s">
        <v>1317</v>
      </c>
      <c r="R322" t="s">
        <v>1336</v>
      </c>
      <c r="S322" t="s">
        <v>1337</v>
      </c>
      <c r="T322">
        <v>1415</v>
      </c>
      <c r="W322" t="s">
        <v>1338</v>
      </c>
      <c r="X322" s="6" t="s">
        <v>1333</v>
      </c>
      <c r="Y322" s="6" t="s">
        <v>1337</v>
      </c>
      <c r="Z322">
        <v>-1414</v>
      </c>
      <c r="AA322" t="s">
        <v>1417</v>
      </c>
      <c r="AB322" t="s">
        <v>347</v>
      </c>
      <c r="AC322" t="s">
        <v>1333</v>
      </c>
      <c r="AD322" s="1" t="s">
        <v>1318</v>
      </c>
    </row>
    <row r="323" spans="2:30" hidden="1" x14ac:dyDescent="0.25">
      <c r="B323" t="s">
        <v>365</v>
      </c>
      <c r="C323" t="s">
        <v>1236</v>
      </c>
      <c r="D323" t="s">
        <v>1237</v>
      </c>
      <c r="E323" s="2">
        <v>45626</v>
      </c>
      <c r="F323" t="s">
        <v>17</v>
      </c>
      <c r="G323" t="s">
        <v>14</v>
      </c>
      <c r="H323">
        <v>1</v>
      </c>
      <c r="I323" t="s">
        <v>366</v>
      </c>
      <c r="J323" t="s">
        <v>254</v>
      </c>
      <c r="K323" t="s">
        <v>16</v>
      </c>
      <c r="L323" t="s">
        <v>1119</v>
      </c>
      <c r="M323" t="s">
        <v>1233</v>
      </c>
      <c r="N323">
        <v>1265</v>
      </c>
      <c r="O323" s="1">
        <v>10859</v>
      </c>
      <c r="P323" t="s">
        <v>1317</v>
      </c>
      <c r="R323" t="s">
        <v>1336</v>
      </c>
      <c r="S323" t="s">
        <v>1337</v>
      </c>
      <c r="T323">
        <v>1265</v>
      </c>
      <c r="W323" t="s">
        <v>1338</v>
      </c>
      <c r="X323" s="6" t="s">
        <v>1333</v>
      </c>
      <c r="Y323" s="6" t="s">
        <v>1337</v>
      </c>
      <c r="Z323">
        <v>-1264</v>
      </c>
      <c r="AA323" t="s">
        <v>1423</v>
      </c>
      <c r="AB323" t="s">
        <v>254</v>
      </c>
      <c r="AC323" t="s">
        <v>1333</v>
      </c>
      <c r="AD323" s="1" t="s">
        <v>1318</v>
      </c>
    </row>
    <row r="324" spans="2:30" hidden="1" x14ac:dyDescent="0.25">
      <c r="B324" t="s">
        <v>396</v>
      </c>
      <c r="C324" t="s">
        <v>1236</v>
      </c>
      <c r="D324" t="s">
        <v>1237</v>
      </c>
      <c r="E324" s="2">
        <v>45626</v>
      </c>
      <c r="F324" t="s">
        <v>17</v>
      </c>
      <c r="G324" t="s">
        <v>14</v>
      </c>
      <c r="H324">
        <v>1</v>
      </c>
      <c r="I324" t="s">
        <v>397</v>
      </c>
      <c r="J324" t="s">
        <v>254</v>
      </c>
      <c r="K324" t="s">
        <v>16</v>
      </c>
      <c r="L324" t="s">
        <v>1128</v>
      </c>
      <c r="M324" t="s">
        <v>1233</v>
      </c>
      <c r="N324">
        <v>1265</v>
      </c>
      <c r="O324" s="1">
        <v>10859</v>
      </c>
      <c r="P324" t="s">
        <v>1317</v>
      </c>
      <c r="R324" t="s">
        <v>1336</v>
      </c>
      <c r="S324" t="s">
        <v>1337</v>
      </c>
      <c r="T324">
        <v>1265</v>
      </c>
      <c r="W324" t="s">
        <v>1338</v>
      </c>
      <c r="X324" s="6" t="s">
        <v>1333</v>
      </c>
      <c r="Y324" s="6" t="s">
        <v>1337</v>
      </c>
      <c r="Z324">
        <v>-1264</v>
      </c>
      <c r="AA324" t="s">
        <v>1432</v>
      </c>
      <c r="AB324" t="s">
        <v>254</v>
      </c>
      <c r="AC324" t="s">
        <v>1333</v>
      </c>
      <c r="AD324" s="1" t="s">
        <v>1318</v>
      </c>
    </row>
    <row r="325" spans="2:30" hidden="1" x14ac:dyDescent="0.25">
      <c r="B325" t="s">
        <v>407</v>
      </c>
      <c r="C325" t="s">
        <v>1236</v>
      </c>
      <c r="D325" t="s">
        <v>1237</v>
      </c>
      <c r="E325" s="2">
        <v>45626</v>
      </c>
      <c r="F325" t="s">
        <v>17</v>
      </c>
      <c r="G325" t="s">
        <v>14</v>
      </c>
      <c r="H325">
        <v>1</v>
      </c>
      <c r="I325" t="s">
        <v>408</v>
      </c>
      <c r="J325" t="s">
        <v>79</v>
      </c>
      <c r="K325" t="s">
        <v>16</v>
      </c>
      <c r="L325" t="s">
        <v>1128</v>
      </c>
      <c r="M325" t="s">
        <v>1233</v>
      </c>
      <c r="N325">
        <v>852</v>
      </c>
      <c r="O325" s="1">
        <v>8288</v>
      </c>
      <c r="P325" t="s">
        <v>1317</v>
      </c>
      <c r="R325" t="s">
        <v>1336</v>
      </c>
      <c r="S325" t="s">
        <v>1337</v>
      </c>
      <c r="T325">
        <v>852</v>
      </c>
      <c r="W325" t="s">
        <v>1338</v>
      </c>
      <c r="X325" s="6" t="s">
        <v>1333</v>
      </c>
      <c r="Y325" s="6" t="s">
        <v>1337</v>
      </c>
      <c r="Z325">
        <v>-851</v>
      </c>
      <c r="AA325" t="s">
        <v>1432</v>
      </c>
      <c r="AB325" t="s">
        <v>79</v>
      </c>
      <c r="AC325" t="s">
        <v>1333</v>
      </c>
      <c r="AD325" s="1" t="s">
        <v>1318</v>
      </c>
    </row>
    <row r="326" spans="2:30" hidden="1" x14ac:dyDescent="0.25">
      <c r="B326" t="s">
        <v>409</v>
      </c>
      <c r="C326" t="s">
        <v>1236</v>
      </c>
      <c r="D326" t="s">
        <v>1237</v>
      </c>
      <c r="E326" s="2">
        <v>45626</v>
      </c>
      <c r="F326" t="s">
        <v>17</v>
      </c>
      <c r="G326" t="s">
        <v>14</v>
      </c>
      <c r="H326">
        <v>1</v>
      </c>
      <c r="I326" t="s">
        <v>410</v>
      </c>
      <c r="J326" t="s">
        <v>254</v>
      </c>
      <c r="K326" t="s">
        <v>16</v>
      </c>
      <c r="L326" t="s">
        <v>1128</v>
      </c>
      <c r="M326" t="s">
        <v>1233</v>
      </c>
      <c r="N326">
        <v>1265</v>
      </c>
      <c r="O326" s="1">
        <v>10859</v>
      </c>
      <c r="P326" t="s">
        <v>1317</v>
      </c>
      <c r="R326" t="s">
        <v>1336</v>
      </c>
      <c r="S326" t="s">
        <v>1337</v>
      </c>
      <c r="T326">
        <v>1265</v>
      </c>
      <c r="W326" t="s">
        <v>1338</v>
      </c>
      <c r="X326" s="6" t="s">
        <v>1333</v>
      </c>
      <c r="Y326" s="6" t="s">
        <v>1337</v>
      </c>
      <c r="Z326">
        <v>-1264</v>
      </c>
      <c r="AA326" t="s">
        <v>1432</v>
      </c>
      <c r="AB326" t="s">
        <v>254</v>
      </c>
      <c r="AC326" t="s">
        <v>1333</v>
      </c>
      <c r="AD326" s="1" t="s">
        <v>1318</v>
      </c>
    </row>
    <row r="327" spans="2:30" hidden="1" x14ac:dyDescent="0.25">
      <c r="B327" s="13" t="s">
        <v>1250</v>
      </c>
      <c r="C327" s="13" t="s">
        <v>1236</v>
      </c>
      <c r="D327" s="13" t="s">
        <v>1237</v>
      </c>
      <c r="E327" s="14">
        <v>45626</v>
      </c>
      <c r="F327" s="13" t="s">
        <v>17</v>
      </c>
      <c r="G327" s="13" t="s">
        <v>14</v>
      </c>
      <c r="H327" s="13">
        <v>1</v>
      </c>
      <c r="I327" s="13" t="s">
        <v>413</v>
      </c>
      <c r="J327" s="13" t="s">
        <v>125</v>
      </c>
      <c r="K327" s="13" t="s">
        <v>16</v>
      </c>
      <c r="L327" s="13" t="s">
        <v>1129</v>
      </c>
      <c r="M327" s="13" t="s">
        <v>1234</v>
      </c>
      <c r="N327" s="13">
        <v>6655</v>
      </c>
      <c r="O327" s="13">
        <v>163438</v>
      </c>
      <c r="P327" t="s">
        <v>1317</v>
      </c>
      <c r="Q327" s="13"/>
      <c r="R327" t="s">
        <v>1336</v>
      </c>
      <c r="S327" t="s">
        <v>1337</v>
      </c>
      <c r="T327">
        <v>6655</v>
      </c>
      <c r="W327" t="s">
        <v>1338</v>
      </c>
      <c r="X327" s="6" t="s">
        <v>1333</v>
      </c>
      <c r="Y327" s="6" t="s">
        <v>1337</v>
      </c>
      <c r="Z327">
        <v>-6654</v>
      </c>
      <c r="AA327" t="s">
        <v>1433</v>
      </c>
      <c r="AB327" t="s">
        <v>125</v>
      </c>
      <c r="AC327" t="s">
        <v>1333</v>
      </c>
      <c r="AD327" s="1" t="s">
        <v>1318</v>
      </c>
    </row>
    <row r="328" spans="2:30" hidden="1" x14ac:dyDescent="0.25">
      <c r="B328" t="s">
        <v>417</v>
      </c>
      <c r="C328" t="s">
        <v>1236</v>
      </c>
      <c r="D328" t="s">
        <v>1237</v>
      </c>
      <c r="E328" s="2">
        <v>45626</v>
      </c>
      <c r="F328" t="s">
        <v>17</v>
      </c>
      <c r="G328" t="s">
        <v>14</v>
      </c>
      <c r="H328">
        <v>1</v>
      </c>
      <c r="I328" t="s">
        <v>418</v>
      </c>
      <c r="J328" t="s">
        <v>134</v>
      </c>
      <c r="K328" t="s">
        <v>16</v>
      </c>
      <c r="L328" t="s">
        <v>1101</v>
      </c>
      <c r="M328" t="s">
        <v>1233</v>
      </c>
      <c r="N328">
        <v>1010</v>
      </c>
      <c r="O328" s="1">
        <v>10078</v>
      </c>
      <c r="P328" t="s">
        <v>1317</v>
      </c>
      <c r="R328" t="s">
        <v>1336</v>
      </c>
      <c r="S328" t="s">
        <v>1337</v>
      </c>
      <c r="T328">
        <v>1010</v>
      </c>
      <c r="W328" t="s">
        <v>1338</v>
      </c>
      <c r="X328" s="6" t="s">
        <v>1333</v>
      </c>
      <c r="Y328" s="6" t="s">
        <v>1337</v>
      </c>
      <c r="Z328">
        <v>-1009</v>
      </c>
      <c r="AA328" t="s">
        <v>1405</v>
      </c>
      <c r="AB328" t="s">
        <v>134</v>
      </c>
      <c r="AC328" t="s">
        <v>1333</v>
      </c>
      <c r="AD328" s="1" t="s">
        <v>1318</v>
      </c>
    </row>
    <row r="329" spans="2:30" hidden="1" x14ac:dyDescent="0.25">
      <c r="B329" t="s">
        <v>426</v>
      </c>
      <c r="C329" t="s">
        <v>1236</v>
      </c>
      <c r="D329" t="s">
        <v>1237</v>
      </c>
      <c r="E329" s="2">
        <v>45626</v>
      </c>
      <c r="F329" t="s">
        <v>17</v>
      </c>
      <c r="G329" t="s">
        <v>14</v>
      </c>
      <c r="H329">
        <v>1</v>
      </c>
      <c r="I329" t="s">
        <v>427</v>
      </c>
      <c r="J329" t="s">
        <v>254</v>
      </c>
      <c r="K329" t="s">
        <v>16</v>
      </c>
      <c r="L329" t="s">
        <v>1130</v>
      </c>
      <c r="M329" t="s">
        <v>1233</v>
      </c>
      <c r="N329">
        <v>1265</v>
      </c>
      <c r="O329" s="1">
        <v>10859</v>
      </c>
      <c r="P329" t="s">
        <v>1317</v>
      </c>
      <c r="R329" t="s">
        <v>1336</v>
      </c>
      <c r="S329" t="s">
        <v>1337</v>
      </c>
      <c r="T329">
        <v>1265</v>
      </c>
      <c r="W329" t="s">
        <v>1338</v>
      </c>
      <c r="X329" s="6" t="s">
        <v>1333</v>
      </c>
      <c r="Y329" s="6" t="s">
        <v>1337</v>
      </c>
      <c r="Z329">
        <v>-1264</v>
      </c>
      <c r="AA329" t="s">
        <v>1434</v>
      </c>
      <c r="AB329" t="s">
        <v>254</v>
      </c>
      <c r="AC329" t="s">
        <v>1333</v>
      </c>
      <c r="AD329" s="1" t="s">
        <v>1318</v>
      </c>
    </row>
    <row r="330" spans="2:30" hidden="1" x14ac:dyDescent="0.25">
      <c r="B330" t="s">
        <v>432</v>
      </c>
      <c r="C330" t="s">
        <v>1236</v>
      </c>
      <c r="D330" t="s">
        <v>1237</v>
      </c>
      <c r="E330" s="2">
        <v>45626</v>
      </c>
      <c r="F330" t="s">
        <v>17</v>
      </c>
      <c r="G330" t="s">
        <v>14</v>
      </c>
      <c r="H330">
        <v>1</v>
      </c>
      <c r="I330" t="s">
        <v>433</v>
      </c>
      <c r="J330" t="s">
        <v>254</v>
      </c>
      <c r="K330" t="s">
        <v>16</v>
      </c>
      <c r="L330" t="s">
        <v>1130</v>
      </c>
      <c r="M330" t="s">
        <v>1233</v>
      </c>
      <c r="N330">
        <v>1265</v>
      </c>
      <c r="O330" s="1">
        <v>10859</v>
      </c>
      <c r="P330" t="s">
        <v>1317</v>
      </c>
      <c r="R330" t="s">
        <v>1336</v>
      </c>
      <c r="S330" t="s">
        <v>1337</v>
      </c>
      <c r="T330">
        <v>1265</v>
      </c>
      <c r="W330" t="s">
        <v>1338</v>
      </c>
      <c r="X330" s="6" t="s">
        <v>1333</v>
      </c>
      <c r="Y330" s="6" t="s">
        <v>1337</v>
      </c>
      <c r="Z330">
        <v>-1264</v>
      </c>
      <c r="AA330" t="s">
        <v>1434</v>
      </c>
      <c r="AB330" t="s">
        <v>254</v>
      </c>
      <c r="AC330" t="s">
        <v>1333</v>
      </c>
      <c r="AD330" s="1" t="s">
        <v>1318</v>
      </c>
    </row>
    <row r="331" spans="2:30" hidden="1" x14ac:dyDescent="0.25">
      <c r="B331" t="s">
        <v>436</v>
      </c>
      <c r="C331" t="s">
        <v>1236</v>
      </c>
      <c r="D331" t="s">
        <v>1237</v>
      </c>
      <c r="E331" s="2">
        <v>45626</v>
      </c>
      <c r="F331" t="s">
        <v>17</v>
      </c>
      <c r="G331" t="s">
        <v>14</v>
      </c>
      <c r="H331">
        <v>1</v>
      </c>
      <c r="I331" t="s">
        <v>437</v>
      </c>
      <c r="J331" t="s">
        <v>134</v>
      </c>
      <c r="K331" t="s">
        <v>16</v>
      </c>
      <c r="L331" t="s">
        <v>1117</v>
      </c>
      <c r="M331" t="s">
        <v>1233</v>
      </c>
      <c r="N331">
        <v>1010</v>
      </c>
      <c r="O331" s="1">
        <v>10078</v>
      </c>
      <c r="P331" t="s">
        <v>1317</v>
      </c>
      <c r="R331" t="s">
        <v>1336</v>
      </c>
      <c r="S331" t="s">
        <v>1337</v>
      </c>
      <c r="T331">
        <v>1010</v>
      </c>
      <c r="W331" t="s">
        <v>1338</v>
      </c>
      <c r="X331" s="6" t="s">
        <v>1333</v>
      </c>
      <c r="Y331" s="6" t="s">
        <v>1337</v>
      </c>
      <c r="Z331">
        <v>-1009</v>
      </c>
      <c r="AA331" t="s">
        <v>1421</v>
      </c>
      <c r="AB331" t="s">
        <v>134</v>
      </c>
      <c r="AC331" t="s">
        <v>1333</v>
      </c>
      <c r="AD331" s="1" t="s">
        <v>1318</v>
      </c>
    </row>
    <row r="332" spans="2:30" hidden="1" x14ac:dyDescent="0.25">
      <c r="B332" t="s">
        <v>438</v>
      </c>
      <c r="C332" t="s">
        <v>1236</v>
      </c>
      <c r="D332" t="s">
        <v>1237</v>
      </c>
      <c r="E332" s="2">
        <v>45626</v>
      </c>
      <c r="F332" t="s">
        <v>17</v>
      </c>
      <c r="G332" t="s">
        <v>14</v>
      </c>
      <c r="H332">
        <v>1</v>
      </c>
      <c r="I332" t="s">
        <v>439</v>
      </c>
      <c r="J332" t="s">
        <v>440</v>
      </c>
      <c r="K332" t="s">
        <v>16</v>
      </c>
      <c r="L332" t="s">
        <v>1131</v>
      </c>
      <c r="M332" t="s">
        <v>1231</v>
      </c>
      <c r="N332">
        <v>1600</v>
      </c>
      <c r="O332" s="1">
        <v>13040</v>
      </c>
      <c r="P332" t="s">
        <v>1317</v>
      </c>
      <c r="R332" t="s">
        <v>1336</v>
      </c>
      <c r="S332" t="s">
        <v>1337</v>
      </c>
      <c r="T332">
        <v>1600</v>
      </c>
      <c r="W332" t="s">
        <v>1338</v>
      </c>
      <c r="X332" s="6" t="s">
        <v>1333</v>
      </c>
      <c r="Y332" s="6" t="s">
        <v>1337</v>
      </c>
      <c r="Z332">
        <v>-1599</v>
      </c>
      <c r="AA332" t="s">
        <v>1435</v>
      </c>
      <c r="AB332" t="s">
        <v>440</v>
      </c>
      <c r="AC332" t="s">
        <v>1333</v>
      </c>
      <c r="AD332" s="1" t="s">
        <v>1318</v>
      </c>
    </row>
    <row r="333" spans="2:30" hidden="1" x14ac:dyDescent="0.25">
      <c r="B333" t="s">
        <v>441</v>
      </c>
      <c r="C333" t="s">
        <v>1236</v>
      </c>
      <c r="D333" t="s">
        <v>1237</v>
      </c>
      <c r="E333" s="2">
        <v>45626</v>
      </c>
      <c r="F333" t="s">
        <v>17</v>
      </c>
      <c r="G333" t="s">
        <v>14</v>
      </c>
      <c r="H333">
        <v>1</v>
      </c>
      <c r="I333" t="s">
        <v>442</v>
      </c>
      <c r="J333" t="s">
        <v>134</v>
      </c>
      <c r="K333" t="s">
        <v>16</v>
      </c>
      <c r="L333" t="s">
        <v>1132</v>
      </c>
      <c r="M333" t="s">
        <v>1233</v>
      </c>
      <c r="N333">
        <v>1010</v>
      </c>
      <c r="O333" s="1">
        <v>10078</v>
      </c>
      <c r="P333" t="s">
        <v>1317</v>
      </c>
      <c r="R333" t="s">
        <v>1336</v>
      </c>
      <c r="S333" t="s">
        <v>1337</v>
      </c>
      <c r="T333">
        <v>1010</v>
      </c>
      <c r="W333" t="s">
        <v>1338</v>
      </c>
      <c r="X333" s="6" t="s">
        <v>1333</v>
      </c>
      <c r="Y333" s="6" t="s">
        <v>1337</v>
      </c>
      <c r="Z333">
        <v>-1009</v>
      </c>
      <c r="AA333" t="s">
        <v>1436</v>
      </c>
      <c r="AB333" t="s">
        <v>134</v>
      </c>
      <c r="AC333" t="s">
        <v>1333</v>
      </c>
      <c r="AD333" s="1" t="s">
        <v>1318</v>
      </c>
    </row>
    <row r="334" spans="2:30" hidden="1" x14ac:dyDescent="0.25">
      <c r="B334" t="s">
        <v>446</v>
      </c>
      <c r="C334" t="s">
        <v>1236</v>
      </c>
      <c r="D334" t="s">
        <v>1237</v>
      </c>
      <c r="E334" s="2">
        <v>45626</v>
      </c>
      <c r="F334" t="s">
        <v>17</v>
      </c>
      <c r="G334" t="s">
        <v>14</v>
      </c>
      <c r="H334">
        <v>1</v>
      </c>
      <c r="I334" t="s">
        <v>447</v>
      </c>
      <c r="J334" t="s">
        <v>134</v>
      </c>
      <c r="K334" t="s">
        <v>16</v>
      </c>
      <c r="L334" t="s">
        <v>1060</v>
      </c>
      <c r="M334" t="s">
        <v>1233</v>
      </c>
      <c r="N334">
        <v>1010</v>
      </c>
      <c r="O334" s="1">
        <v>10078</v>
      </c>
      <c r="P334" t="s">
        <v>1317</v>
      </c>
      <c r="R334" t="s">
        <v>1336</v>
      </c>
      <c r="S334" t="s">
        <v>1337</v>
      </c>
      <c r="T334">
        <v>1010</v>
      </c>
      <c r="W334" t="s">
        <v>1338</v>
      </c>
      <c r="X334" s="6" t="s">
        <v>1333</v>
      </c>
      <c r="Y334" s="6" t="s">
        <v>1337</v>
      </c>
      <c r="Z334">
        <v>-1009</v>
      </c>
      <c r="AA334" t="s">
        <v>1357</v>
      </c>
      <c r="AB334" t="s">
        <v>134</v>
      </c>
      <c r="AC334" t="s">
        <v>1333</v>
      </c>
      <c r="AD334" s="1" t="s">
        <v>1318</v>
      </c>
    </row>
    <row r="335" spans="2:30" hidden="1" x14ac:dyDescent="0.25">
      <c r="B335" t="s">
        <v>448</v>
      </c>
      <c r="C335" t="s">
        <v>1236</v>
      </c>
      <c r="D335" t="s">
        <v>1237</v>
      </c>
      <c r="E335" s="2">
        <v>45626</v>
      </c>
      <c r="F335" t="s">
        <v>17</v>
      </c>
      <c r="G335" t="s">
        <v>14</v>
      </c>
      <c r="H335">
        <v>1</v>
      </c>
      <c r="I335" t="s">
        <v>449</v>
      </c>
      <c r="J335" t="s">
        <v>39</v>
      </c>
      <c r="K335" t="s">
        <v>16</v>
      </c>
      <c r="L335" t="s">
        <v>1060</v>
      </c>
      <c r="M335" t="s">
        <v>1233</v>
      </c>
      <c r="N335">
        <v>800</v>
      </c>
      <c r="O335" s="1">
        <v>9845</v>
      </c>
      <c r="P335" t="s">
        <v>1317</v>
      </c>
      <c r="R335" t="s">
        <v>1336</v>
      </c>
      <c r="S335" t="s">
        <v>1337</v>
      </c>
      <c r="T335">
        <v>800</v>
      </c>
      <c r="W335" t="s">
        <v>1338</v>
      </c>
      <c r="X335" s="6" t="s">
        <v>1333</v>
      </c>
      <c r="Y335" s="6" t="s">
        <v>1337</v>
      </c>
      <c r="Z335">
        <v>-799</v>
      </c>
      <c r="AA335" t="s">
        <v>1357</v>
      </c>
      <c r="AB335" t="s">
        <v>39</v>
      </c>
      <c r="AC335" t="s">
        <v>1333</v>
      </c>
      <c r="AD335" s="1" t="s">
        <v>1318</v>
      </c>
    </row>
    <row r="336" spans="2:30" hidden="1" x14ac:dyDescent="0.25">
      <c r="B336" t="s">
        <v>461</v>
      </c>
      <c r="C336" t="s">
        <v>1236</v>
      </c>
      <c r="D336" t="s">
        <v>1237</v>
      </c>
      <c r="E336" s="2">
        <v>45626</v>
      </c>
      <c r="F336" t="s">
        <v>17</v>
      </c>
      <c r="G336" t="s">
        <v>14</v>
      </c>
      <c r="H336">
        <v>1</v>
      </c>
      <c r="I336" t="s">
        <v>462</v>
      </c>
      <c r="J336" t="s">
        <v>39</v>
      </c>
      <c r="K336" t="s">
        <v>16</v>
      </c>
      <c r="L336" t="s">
        <v>1132</v>
      </c>
      <c r="M336" t="s">
        <v>1233</v>
      </c>
      <c r="N336">
        <v>800</v>
      </c>
      <c r="O336" s="1">
        <v>9845</v>
      </c>
      <c r="P336" t="s">
        <v>1317</v>
      </c>
      <c r="R336" t="s">
        <v>1336</v>
      </c>
      <c r="S336" t="s">
        <v>1337</v>
      </c>
      <c r="T336">
        <v>800</v>
      </c>
      <c r="W336" t="s">
        <v>1338</v>
      </c>
      <c r="X336" s="6" t="s">
        <v>1333</v>
      </c>
      <c r="Y336" s="6" t="s">
        <v>1337</v>
      </c>
      <c r="Z336">
        <v>-799</v>
      </c>
      <c r="AA336" t="s">
        <v>1436</v>
      </c>
      <c r="AB336" t="s">
        <v>39</v>
      </c>
      <c r="AC336" t="s">
        <v>1333</v>
      </c>
      <c r="AD336" s="1" t="s">
        <v>1318</v>
      </c>
    </row>
    <row r="337" spans="2:30" hidden="1" x14ac:dyDescent="0.25">
      <c r="B337" t="s">
        <v>485</v>
      </c>
      <c r="C337" t="s">
        <v>1236</v>
      </c>
      <c r="D337" t="s">
        <v>1237</v>
      </c>
      <c r="E337" s="2">
        <v>45626</v>
      </c>
      <c r="F337" t="s">
        <v>17</v>
      </c>
      <c r="G337" t="s">
        <v>14</v>
      </c>
      <c r="H337">
        <v>1</v>
      </c>
      <c r="I337" t="s">
        <v>486</v>
      </c>
      <c r="J337" t="s">
        <v>134</v>
      </c>
      <c r="K337" t="s">
        <v>16</v>
      </c>
      <c r="L337" t="s">
        <v>1142</v>
      </c>
      <c r="M337" t="s">
        <v>1233</v>
      </c>
      <c r="N337">
        <v>1010</v>
      </c>
      <c r="O337" s="1">
        <v>10078</v>
      </c>
      <c r="P337" t="s">
        <v>1317</v>
      </c>
      <c r="R337" t="s">
        <v>1336</v>
      </c>
      <c r="S337" t="s">
        <v>1337</v>
      </c>
      <c r="T337">
        <v>1010</v>
      </c>
      <c r="W337" t="s">
        <v>1338</v>
      </c>
      <c r="X337" s="6" t="s">
        <v>1333</v>
      </c>
      <c r="Y337" s="6" t="s">
        <v>1337</v>
      </c>
      <c r="Z337">
        <v>-1009</v>
      </c>
      <c r="AA337" t="s">
        <v>1445</v>
      </c>
      <c r="AB337" t="s">
        <v>134</v>
      </c>
      <c r="AC337" t="s">
        <v>1333</v>
      </c>
      <c r="AD337" s="1" t="s">
        <v>1318</v>
      </c>
    </row>
    <row r="338" spans="2:30" hidden="1" x14ac:dyDescent="0.25">
      <c r="B338" t="s">
        <v>500</v>
      </c>
      <c r="C338" t="s">
        <v>1236</v>
      </c>
      <c r="D338" t="s">
        <v>1237</v>
      </c>
      <c r="E338" s="2">
        <v>45626</v>
      </c>
      <c r="F338" t="s">
        <v>17</v>
      </c>
      <c r="G338" t="s">
        <v>14</v>
      </c>
      <c r="H338">
        <v>1</v>
      </c>
      <c r="I338" t="s">
        <v>501</v>
      </c>
      <c r="J338" t="s">
        <v>298</v>
      </c>
      <c r="K338" t="s">
        <v>16</v>
      </c>
      <c r="L338" t="s">
        <v>1144</v>
      </c>
      <c r="M338" t="s">
        <v>1233</v>
      </c>
      <c r="N338">
        <v>850</v>
      </c>
      <c r="O338" s="1">
        <v>11617</v>
      </c>
      <c r="P338" t="s">
        <v>1317</v>
      </c>
      <c r="R338" t="s">
        <v>1336</v>
      </c>
      <c r="S338" t="s">
        <v>1337</v>
      </c>
      <c r="T338">
        <v>850</v>
      </c>
      <c r="W338" t="s">
        <v>1338</v>
      </c>
      <c r="X338" s="6" t="s">
        <v>1333</v>
      </c>
      <c r="Y338" s="6" t="s">
        <v>1337</v>
      </c>
      <c r="Z338">
        <v>-849</v>
      </c>
      <c r="AA338" t="s">
        <v>1447</v>
      </c>
      <c r="AB338" t="s">
        <v>298</v>
      </c>
      <c r="AC338" t="s">
        <v>1333</v>
      </c>
      <c r="AD338" s="1" t="s">
        <v>1318</v>
      </c>
    </row>
    <row r="339" spans="2:30" hidden="1" x14ac:dyDescent="0.25">
      <c r="B339" t="s">
        <v>502</v>
      </c>
      <c r="C339" t="s">
        <v>1236</v>
      </c>
      <c r="D339" t="s">
        <v>1237</v>
      </c>
      <c r="E339" s="2">
        <v>45626</v>
      </c>
      <c r="F339" t="s">
        <v>17</v>
      </c>
      <c r="G339" t="s">
        <v>14</v>
      </c>
      <c r="H339">
        <v>1</v>
      </c>
      <c r="I339" t="s">
        <v>503</v>
      </c>
      <c r="J339" t="s">
        <v>134</v>
      </c>
      <c r="K339" t="s">
        <v>16</v>
      </c>
      <c r="L339" t="s">
        <v>1145</v>
      </c>
      <c r="M339" t="s">
        <v>1233</v>
      </c>
      <c r="N339">
        <v>800</v>
      </c>
      <c r="O339" s="1">
        <v>9631</v>
      </c>
      <c r="P339" t="s">
        <v>1317</v>
      </c>
      <c r="R339" t="s">
        <v>1336</v>
      </c>
      <c r="S339" t="s">
        <v>1337</v>
      </c>
      <c r="T339">
        <v>800</v>
      </c>
      <c r="W339" t="s">
        <v>1338</v>
      </c>
      <c r="X339" s="6" t="s">
        <v>1333</v>
      </c>
      <c r="Y339" s="6" t="s">
        <v>1337</v>
      </c>
      <c r="Z339">
        <v>-799</v>
      </c>
      <c r="AA339" t="s">
        <v>1448</v>
      </c>
      <c r="AB339" t="s">
        <v>134</v>
      </c>
      <c r="AC339" t="s">
        <v>1333</v>
      </c>
      <c r="AD339" s="1" t="s">
        <v>1318</v>
      </c>
    </row>
    <row r="340" spans="2:30" hidden="1" x14ac:dyDescent="0.25">
      <c r="B340" t="s">
        <v>530</v>
      </c>
      <c r="C340" t="s">
        <v>1236</v>
      </c>
      <c r="D340" t="s">
        <v>1237</v>
      </c>
      <c r="E340" s="2">
        <v>45626</v>
      </c>
      <c r="F340" t="s">
        <v>17</v>
      </c>
      <c r="G340" t="s">
        <v>14</v>
      </c>
      <c r="H340">
        <v>1</v>
      </c>
      <c r="I340" t="s">
        <v>531</v>
      </c>
      <c r="J340" t="s">
        <v>207</v>
      </c>
      <c r="K340" t="s">
        <v>16</v>
      </c>
      <c r="L340" t="s">
        <v>1049</v>
      </c>
      <c r="M340" t="s">
        <v>1233</v>
      </c>
      <c r="N340">
        <v>1150</v>
      </c>
      <c r="O340">
        <v>9837</v>
      </c>
      <c r="P340" t="s">
        <v>1317</v>
      </c>
      <c r="R340" t="s">
        <v>1336</v>
      </c>
      <c r="S340" t="s">
        <v>1337</v>
      </c>
      <c r="T340">
        <v>1150</v>
      </c>
      <c r="W340" t="s">
        <v>1338</v>
      </c>
      <c r="X340" s="6" t="s">
        <v>1333</v>
      </c>
      <c r="Y340" s="6" t="s">
        <v>1337</v>
      </c>
      <c r="Z340">
        <v>-1149</v>
      </c>
      <c r="AA340" t="s">
        <v>1342</v>
      </c>
      <c r="AB340" t="s">
        <v>207</v>
      </c>
      <c r="AC340" t="s">
        <v>1333</v>
      </c>
      <c r="AD340" s="1" t="s">
        <v>1318</v>
      </c>
    </row>
    <row r="341" spans="2:30" hidden="1" x14ac:dyDescent="0.25">
      <c r="B341" t="s">
        <v>603</v>
      </c>
      <c r="C341" t="s">
        <v>1236</v>
      </c>
      <c r="D341" t="s">
        <v>1237</v>
      </c>
      <c r="E341" s="2">
        <v>45626</v>
      </c>
      <c r="F341" t="s">
        <v>17</v>
      </c>
      <c r="G341" t="s">
        <v>14</v>
      </c>
      <c r="H341">
        <v>1</v>
      </c>
      <c r="I341" t="s">
        <v>604</v>
      </c>
      <c r="J341" t="s">
        <v>605</v>
      </c>
      <c r="K341" t="s">
        <v>16</v>
      </c>
      <c r="L341" t="s">
        <v>1084</v>
      </c>
      <c r="M341" t="s">
        <v>1231</v>
      </c>
      <c r="N341">
        <v>1530</v>
      </c>
      <c r="O341" s="1">
        <v>12672</v>
      </c>
      <c r="P341" t="s">
        <v>1317</v>
      </c>
      <c r="R341" t="s">
        <v>1336</v>
      </c>
      <c r="S341" t="s">
        <v>1337</v>
      </c>
      <c r="T341">
        <v>1200</v>
      </c>
      <c r="W341" t="s">
        <v>1338</v>
      </c>
      <c r="X341" s="6" t="s">
        <v>1333</v>
      </c>
      <c r="Y341" s="6" t="s">
        <v>1337</v>
      </c>
      <c r="Z341">
        <v>-1199</v>
      </c>
      <c r="AA341" t="s">
        <v>1385</v>
      </c>
      <c r="AB341" t="s">
        <v>605</v>
      </c>
      <c r="AC341" t="s">
        <v>1333</v>
      </c>
      <c r="AD341" s="1" t="s">
        <v>1318</v>
      </c>
    </row>
    <row r="342" spans="2:30" hidden="1" x14ac:dyDescent="0.25">
      <c r="B342" t="s">
        <v>616</v>
      </c>
      <c r="C342" t="s">
        <v>1236</v>
      </c>
      <c r="D342" t="s">
        <v>1237</v>
      </c>
      <c r="E342" s="2">
        <v>45626</v>
      </c>
      <c r="F342" t="s">
        <v>17</v>
      </c>
      <c r="G342" t="s">
        <v>14</v>
      </c>
      <c r="H342">
        <v>1</v>
      </c>
      <c r="I342" t="s">
        <v>617</v>
      </c>
      <c r="J342" t="s">
        <v>134</v>
      </c>
      <c r="K342" t="s">
        <v>16</v>
      </c>
      <c r="L342" t="s">
        <v>1151</v>
      </c>
      <c r="M342" t="s">
        <v>1233</v>
      </c>
      <c r="N342">
        <v>1010</v>
      </c>
      <c r="O342" s="1">
        <v>10078</v>
      </c>
      <c r="P342" t="s">
        <v>1317</v>
      </c>
      <c r="R342" t="s">
        <v>1336</v>
      </c>
      <c r="S342" t="s">
        <v>1337</v>
      </c>
      <c r="T342">
        <v>1010</v>
      </c>
      <c r="W342" t="s">
        <v>1338</v>
      </c>
      <c r="X342" s="6" t="s">
        <v>1333</v>
      </c>
      <c r="Y342" s="6" t="s">
        <v>1337</v>
      </c>
      <c r="Z342">
        <v>-1009</v>
      </c>
      <c r="AA342" t="s">
        <v>1454</v>
      </c>
      <c r="AB342" t="s">
        <v>134</v>
      </c>
      <c r="AC342" t="s">
        <v>1333</v>
      </c>
      <c r="AD342" s="1" t="s">
        <v>1318</v>
      </c>
    </row>
    <row r="343" spans="2:30" hidden="1" x14ac:dyDescent="0.25">
      <c r="B343" t="s">
        <v>621</v>
      </c>
      <c r="C343" t="s">
        <v>1236</v>
      </c>
      <c r="D343" t="s">
        <v>1237</v>
      </c>
      <c r="E343" s="2">
        <v>45626</v>
      </c>
      <c r="F343" t="s">
        <v>17</v>
      </c>
      <c r="G343" t="s">
        <v>14</v>
      </c>
      <c r="H343">
        <v>1</v>
      </c>
      <c r="I343" t="s">
        <v>622</v>
      </c>
      <c r="J343" t="s">
        <v>468</v>
      </c>
      <c r="K343" t="s">
        <v>16</v>
      </c>
      <c r="L343" t="s">
        <v>1152</v>
      </c>
      <c r="M343" t="s">
        <v>1233</v>
      </c>
      <c r="N343">
        <v>1150</v>
      </c>
      <c r="O343" s="1">
        <v>10470</v>
      </c>
      <c r="P343" t="s">
        <v>1317</v>
      </c>
      <c r="R343" t="s">
        <v>1336</v>
      </c>
      <c r="S343" t="s">
        <v>1337</v>
      </c>
      <c r="T343">
        <v>1150</v>
      </c>
      <c r="W343" t="s">
        <v>1338</v>
      </c>
      <c r="X343" s="6" t="s">
        <v>1333</v>
      </c>
      <c r="Y343" s="6" t="s">
        <v>1337</v>
      </c>
      <c r="Z343">
        <v>-1149</v>
      </c>
      <c r="AA343" t="s">
        <v>1455</v>
      </c>
      <c r="AB343" t="s">
        <v>468</v>
      </c>
      <c r="AC343" t="s">
        <v>1333</v>
      </c>
      <c r="AD343" s="1" t="s">
        <v>1318</v>
      </c>
    </row>
    <row r="344" spans="2:30" hidden="1" x14ac:dyDescent="0.25">
      <c r="B344" t="s">
        <v>623</v>
      </c>
      <c r="C344" t="s">
        <v>1236</v>
      </c>
      <c r="D344" t="s">
        <v>1237</v>
      </c>
      <c r="E344" s="2">
        <v>45626</v>
      </c>
      <c r="F344" t="s">
        <v>17</v>
      </c>
      <c r="G344" t="s">
        <v>14</v>
      </c>
      <c r="H344">
        <v>1</v>
      </c>
      <c r="I344" t="s">
        <v>624</v>
      </c>
      <c r="J344" t="s">
        <v>71</v>
      </c>
      <c r="K344" t="s">
        <v>16</v>
      </c>
      <c r="L344" t="s">
        <v>1117</v>
      </c>
      <c r="M344" t="s">
        <v>1233</v>
      </c>
      <c r="N344">
        <v>1530</v>
      </c>
      <c r="O344" s="1">
        <v>12531</v>
      </c>
      <c r="P344" t="s">
        <v>1317</v>
      </c>
      <c r="R344" t="s">
        <v>1336</v>
      </c>
      <c r="S344" t="s">
        <v>1337</v>
      </c>
      <c r="T344">
        <v>1530</v>
      </c>
      <c r="W344" t="s">
        <v>1338</v>
      </c>
      <c r="X344" s="6" t="s">
        <v>1333</v>
      </c>
      <c r="Y344" s="6" t="s">
        <v>1337</v>
      </c>
      <c r="Z344">
        <v>-1529</v>
      </c>
      <c r="AA344" t="s">
        <v>1421</v>
      </c>
      <c r="AB344" t="s">
        <v>71</v>
      </c>
      <c r="AC344" t="s">
        <v>1333</v>
      </c>
      <c r="AD344" s="1" t="s">
        <v>1318</v>
      </c>
    </row>
    <row r="345" spans="2:30" hidden="1" x14ac:dyDescent="0.25">
      <c r="B345" t="s">
        <v>627</v>
      </c>
      <c r="C345" t="s">
        <v>1236</v>
      </c>
      <c r="D345" t="s">
        <v>1237</v>
      </c>
      <c r="E345" s="2">
        <v>45626</v>
      </c>
      <c r="F345" t="s">
        <v>17</v>
      </c>
      <c r="G345" t="s">
        <v>14</v>
      </c>
      <c r="H345">
        <v>1</v>
      </c>
      <c r="I345" t="s">
        <v>628</v>
      </c>
      <c r="J345" t="s">
        <v>134</v>
      </c>
      <c r="K345" t="s">
        <v>16</v>
      </c>
      <c r="L345" t="s">
        <v>1142</v>
      </c>
      <c r="M345" t="s">
        <v>1233</v>
      </c>
      <c r="N345">
        <v>1010</v>
      </c>
      <c r="O345" s="1">
        <v>10078</v>
      </c>
      <c r="P345" t="s">
        <v>1317</v>
      </c>
      <c r="R345" t="s">
        <v>1336</v>
      </c>
      <c r="S345" t="s">
        <v>1337</v>
      </c>
      <c r="T345">
        <v>1010</v>
      </c>
      <c r="W345" t="s">
        <v>1338</v>
      </c>
      <c r="X345" s="6" t="s">
        <v>1333</v>
      </c>
      <c r="Y345" s="6" t="s">
        <v>1337</v>
      </c>
      <c r="Z345">
        <v>-1009</v>
      </c>
      <c r="AA345" t="s">
        <v>1445</v>
      </c>
      <c r="AB345" t="s">
        <v>134</v>
      </c>
      <c r="AC345" t="s">
        <v>1333</v>
      </c>
      <c r="AD345" s="1" t="s">
        <v>1318</v>
      </c>
    </row>
    <row r="346" spans="2:30" hidden="1" x14ac:dyDescent="0.25">
      <c r="B346" t="s">
        <v>629</v>
      </c>
      <c r="C346" t="s">
        <v>1236</v>
      </c>
      <c r="D346" t="s">
        <v>1237</v>
      </c>
      <c r="E346" s="2">
        <v>45626</v>
      </c>
      <c r="F346" t="s">
        <v>17</v>
      </c>
      <c r="G346" t="s">
        <v>14</v>
      </c>
      <c r="H346">
        <v>1</v>
      </c>
      <c r="I346" t="s">
        <v>630</v>
      </c>
      <c r="J346" t="s">
        <v>465</v>
      </c>
      <c r="K346" t="s">
        <v>16</v>
      </c>
      <c r="L346" t="s">
        <v>1142</v>
      </c>
      <c r="M346" t="s">
        <v>1233</v>
      </c>
      <c r="N346">
        <v>1960</v>
      </c>
      <c r="O346" s="1">
        <v>12380</v>
      </c>
      <c r="P346" t="s">
        <v>1317</v>
      </c>
      <c r="R346" t="s">
        <v>1336</v>
      </c>
      <c r="S346" t="s">
        <v>1337</v>
      </c>
      <c r="T346">
        <v>1960</v>
      </c>
      <c r="W346" t="s">
        <v>1338</v>
      </c>
      <c r="X346" s="6" t="s">
        <v>1333</v>
      </c>
      <c r="Y346" s="6" t="s">
        <v>1337</v>
      </c>
      <c r="Z346">
        <v>-1959</v>
      </c>
      <c r="AA346" t="s">
        <v>1445</v>
      </c>
      <c r="AB346" t="s">
        <v>465</v>
      </c>
      <c r="AC346" t="s">
        <v>1333</v>
      </c>
      <c r="AD346" s="1" t="s">
        <v>1318</v>
      </c>
    </row>
    <row r="347" spans="2:30" hidden="1" x14ac:dyDescent="0.25">
      <c r="B347" t="s">
        <v>631</v>
      </c>
      <c r="C347" t="s">
        <v>1236</v>
      </c>
      <c r="D347" t="s">
        <v>1237</v>
      </c>
      <c r="E347" s="2">
        <v>45626</v>
      </c>
      <c r="F347" t="s">
        <v>17</v>
      </c>
      <c r="G347" t="s">
        <v>14</v>
      </c>
      <c r="H347">
        <v>1</v>
      </c>
      <c r="I347" t="s">
        <v>632</v>
      </c>
      <c r="J347" t="s">
        <v>53</v>
      </c>
      <c r="K347" t="s">
        <v>16</v>
      </c>
      <c r="L347" t="s">
        <v>1101</v>
      </c>
      <c r="M347" t="s">
        <v>1233</v>
      </c>
      <c r="N347">
        <v>1250</v>
      </c>
      <c r="O347" s="1">
        <v>9014</v>
      </c>
      <c r="P347" t="s">
        <v>1317</v>
      </c>
      <c r="R347" t="s">
        <v>1336</v>
      </c>
      <c r="S347" t="s">
        <v>1337</v>
      </c>
      <c r="T347">
        <v>1250</v>
      </c>
      <c r="W347" t="s">
        <v>1338</v>
      </c>
      <c r="X347" s="6" t="s">
        <v>1333</v>
      </c>
      <c r="Y347" s="6" t="s">
        <v>1337</v>
      </c>
      <c r="Z347">
        <v>-1249</v>
      </c>
      <c r="AA347" t="s">
        <v>1405</v>
      </c>
      <c r="AB347" t="s">
        <v>53</v>
      </c>
      <c r="AC347" t="s">
        <v>1333</v>
      </c>
      <c r="AD347" s="1" t="s">
        <v>1318</v>
      </c>
    </row>
    <row r="348" spans="2:30" hidden="1" x14ac:dyDescent="0.25">
      <c r="B348" t="s">
        <v>655</v>
      </c>
      <c r="C348" t="s">
        <v>1236</v>
      </c>
      <c r="D348" t="s">
        <v>1237</v>
      </c>
      <c r="E348" s="2">
        <v>45626</v>
      </c>
      <c r="F348" t="s">
        <v>17</v>
      </c>
      <c r="G348" t="s">
        <v>14</v>
      </c>
      <c r="H348">
        <v>1</v>
      </c>
      <c r="I348" t="s">
        <v>656</v>
      </c>
      <c r="J348" t="s">
        <v>36</v>
      </c>
      <c r="K348" t="s">
        <v>16</v>
      </c>
      <c r="L348" t="s">
        <v>1153</v>
      </c>
      <c r="M348" t="s">
        <v>1233</v>
      </c>
      <c r="N348">
        <v>1469</v>
      </c>
      <c r="O348" s="1">
        <v>13233</v>
      </c>
      <c r="P348" t="s">
        <v>1317</v>
      </c>
      <c r="R348" t="s">
        <v>1336</v>
      </c>
      <c r="S348" t="s">
        <v>1337</v>
      </c>
      <c r="T348">
        <v>1469</v>
      </c>
      <c r="W348" t="s">
        <v>1338</v>
      </c>
      <c r="X348" s="6" t="s">
        <v>1333</v>
      </c>
      <c r="Y348" s="6" t="s">
        <v>1337</v>
      </c>
      <c r="Z348">
        <v>-1468</v>
      </c>
      <c r="AA348" t="s">
        <v>1456</v>
      </c>
      <c r="AB348" t="s">
        <v>36</v>
      </c>
      <c r="AC348" t="s">
        <v>1333</v>
      </c>
      <c r="AD348" s="1" t="s">
        <v>1318</v>
      </c>
    </row>
    <row r="349" spans="2:30" hidden="1" x14ac:dyDescent="0.25">
      <c r="B349" t="s">
        <v>667</v>
      </c>
      <c r="C349" t="s">
        <v>1236</v>
      </c>
      <c r="D349" t="s">
        <v>1237</v>
      </c>
      <c r="E349" s="2">
        <v>45626</v>
      </c>
      <c r="F349" t="s">
        <v>17</v>
      </c>
      <c r="G349" t="s">
        <v>14</v>
      </c>
      <c r="H349">
        <v>1</v>
      </c>
      <c r="I349" t="s">
        <v>668</v>
      </c>
      <c r="J349" t="s">
        <v>213</v>
      </c>
      <c r="K349" t="s">
        <v>16</v>
      </c>
      <c r="L349" t="s">
        <v>1155</v>
      </c>
      <c r="M349" t="s">
        <v>1231</v>
      </c>
      <c r="N349">
        <v>1469</v>
      </c>
      <c r="O349" s="1">
        <v>14333</v>
      </c>
      <c r="P349" t="s">
        <v>1317</v>
      </c>
      <c r="R349" t="s">
        <v>1336</v>
      </c>
      <c r="S349" t="s">
        <v>1337</v>
      </c>
      <c r="T349">
        <v>1469</v>
      </c>
      <c r="W349" t="s">
        <v>1338</v>
      </c>
      <c r="X349" s="6" t="s">
        <v>1333</v>
      </c>
      <c r="Y349" s="6" t="s">
        <v>1337</v>
      </c>
      <c r="Z349">
        <v>-1468</v>
      </c>
      <c r="AA349" t="s">
        <v>1458</v>
      </c>
      <c r="AB349" t="s">
        <v>213</v>
      </c>
      <c r="AC349" t="s">
        <v>1333</v>
      </c>
      <c r="AD349" s="1" t="s">
        <v>1318</v>
      </c>
    </row>
    <row r="350" spans="2:30" hidden="1" x14ac:dyDescent="0.25">
      <c r="B350" t="s">
        <v>671</v>
      </c>
      <c r="C350" t="s">
        <v>1236</v>
      </c>
      <c r="D350" t="s">
        <v>1237</v>
      </c>
      <c r="E350" s="2">
        <v>45626</v>
      </c>
      <c r="F350" t="s">
        <v>17</v>
      </c>
      <c r="G350" t="s">
        <v>14</v>
      </c>
      <c r="H350">
        <v>1</v>
      </c>
      <c r="I350" t="s">
        <v>672</v>
      </c>
      <c r="J350" t="s">
        <v>207</v>
      </c>
      <c r="K350" t="s">
        <v>16</v>
      </c>
      <c r="L350" t="s">
        <v>1156</v>
      </c>
      <c r="M350" t="s">
        <v>1233</v>
      </c>
      <c r="N350">
        <v>1150</v>
      </c>
      <c r="O350" s="1">
        <v>9837</v>
      </c>
      <c r="P350" t="s">
        <v>1317</v>
      </c>
      <c r="R350" t="s">
        <v>1336</v>
      </c>
      <c r="S350" t="s">
        <v>1337</v>
      </c>
      <c r="T350">
        <v>1150</v>
      </c>
      <c r="W350" t="s">
        <v>1338</v>
      </c>
      <c r="X350" s="6" t="s">
        <v>1333</v>
      </c>
      <c r="Y350" s="6" t="s">
        <v>1337</v>
      </c>
      <c r="Z350">
        <v>-1149</v>
      </c>
      <c r="AA350" t="s">
        <v>1459</v>
      </c>
      <c r="AB350" t="s">
        <v>207</v>
      </c>
      <c r="AC350" t="s">
        <v>1333</v>
      </c>
      <c r="AD350" s="1" t="s">
        <v>1318</v>
      </c>
    </row>
    <row r="351" spans="2:30" hidden="1" x14ac:dyDescent="0.25">
      <c r="B351" t="s">
        <v>675</v>
      </c>
      <c r="C351" t="s">
        <v>1236</v>
      </c>
      <c r="D351" t="s">
        <v>1237</v>
      </c>
      <c r="E351" s="2">
        <v>45626</v>
      </c>
      <c r="F351" t="s">
        <v>17</v>
      </c>
      <c r="G351" t="s">
        <v>14</v>
      </c>
      <c r="H351">
        <v>1</v>
      </c>
      <c r="I351" t="s">
        <v>676</v>
      </c>
      <c r="J351" t="s">
        <v>71</v>
      </c>
      <c r="K351" t="s">
        <v>16</v>
      </c>
      <c r="L351" t="s">
        <v>1156</v>
      </c>
      <c r="M351" t="s">
        <v>1233</v>
      </c>
      <c r="N351">
        <v>1530</v>
      </c>
      <c r="O351" s="1">
        <v>0</v>
      </c>
      <c r="P351" t="s">
        <v>1317</v>
      </c>
      <c r="R351" t="s">
        <v>1336</v>
      </c>
      <c r="S351" t="s">
        <v>1337</v>
      </c>
      <c r="T351">
        <v>1530</v>
      </c>
      <c r="W351" t="s">
        <v>1338</v>
      </c>
      <c r="X351" s="6" t="s">
        <v>1333</v>
      </c>
      <c r="Y351" s="6" t="s">
        <v>1337</v>
      </c>
      <c r="Z351">
        <v>-1529</v>
      </c>
      <c r="AA351" t="s">
        <v>1459</v>
      </c>
      <c r="AB351" t="s">
        <v>71</v>
      </c>
      <c r="AC351" t="s">
        <v>1333</v>
      </c>
      <c r="AD351" s="1" t="s">
        <v>1318</v>
      </c>
    </row>
    <row r="352" spans="2:30" hidden="1" x14ac:dyDescent="0.25">
      <c r="B352" t="s">
        <v>681</v>
      </c>
      <c r="C352" t="s">
        <v>1236</v>
      </c>
      <c r="D352" t="s">
        <v>1237</v>
      </c>
      <c r="E352" s="2">
        <v>45626</v>
      </c>
      <c r="F352" t="s">
        <v>17</v>
      </c>
      <c r="G352" t="s">
        <v>14</v>
      </c>
      <c r="H352">
        <v>1</v>
      </c>
      <c r="I352" t="s">
        <v>682</v>
      </c>
      <c r="J352" t="s">
        <v>257</v>
      </c>
      <c r="K352" t="s">
        <v>16</v>
      </c>
      <c r="L352" t="s">
        <v>1156</v>
      </c>
      <c r="M352" t="s">
        <v>1233</v>
      </c>
      <c r="N352">
        <v>1240</v>
      </c>
      <c r="O352" s="1">
        <v>10920</v>
      </c>
      <c r="P352" t="s">
        <v>1317</v>
      </c>
      <c r="R352" t="s">
        <v>1336</v>
      </c>
      <c r="S352" t="s">
        <v>1337</v>
      </c>
      <c r="T352">
        <v>1240</v>
      </c>
      <c r="W352" t="s">
        <v>1338</v>
      </c>
      <c r="X352" s="6" t="s">
        <v>1333</v>
      </c>
      <c r="Y352" s="6" t="s">
        <v>1337</v>
      </c>
      <c r="Z352">
        <v>-1239</v>
      </c>
      <c r="AA352" t="s">
        <v>1459</v>
      </c>
      <c r="AB352" t="s">
        <v>257</v>
      </c>
      <c r="AC352" t="s">
        <v>1333</v>
      </c>
      <c r="AD352" s="1" t="s">
        <v>1318</v>
      </c>
    </row>
    <row r="353" spans="2:30" hidden="1" x14ac:dyDescent="0.25">
      <c r="B353" t="s">
        <v>683</v>
      </c>
      <c r="C353" t="s">
        <v>1236</v>
      </c>
      <c r="D353" t="s">
        <v>1237</v>
      </c>
      <c r="E353" s="2">
        <v>45626</v>
      </c>
      <c r="F353" t="s">
        <v>17</v>
      </c>
      <c r="G353" t="s">
        <v>14</v>
      </c>
      <c r="H353">
        <v>1</v>
      </c>
      <c r="I353" t="s">
        <v>684</v>
      </c>
      <c r="J353" t="s">
        <v>685</v>
      </c>
      <c r="K353" t="s">
        <v>16</v>
      </c>
      <c r="L353" t="s">
        <v>1157</v>
      </c>
      <c r="M353" t="s">
        <v>1234</v>
      </c>
      <c r="N353">
        <v>2249</v>
      </c>
      <c r="O353" s="1">
        <v>12672</v>
      </c>
      <c r="P353" t="s">
        <v>1317</v>
      </c>
      <c r="R353" t="s">
        <v>1336</v>
      </c>
      <c r="S353" t="s">
        <v>1337</v>
      </c>
      <c r="T353">
        <v>2249</v>
      </c>
      <c r="W353" t="s">
        <v>1338</v>
      </c>
      <c r="X353" s="6" t="s">
        <v>1333</v>
      </c>
      <c r="Y353" s="6" t="s">
        <v>1337</v>
      </c>
      <c r="Z353">
        <v>-2248</v>
      </c>
      <c r="AA353" t="s">
        <v>1460</v>
      </c>
      <c r="AB353" t="s">
        <v>685</v>
      </c>
      <c r="AC353" t="s">
        <v>1333</v>
      </c>
      <c r="AD353" s="1" t="s">
        <v>1318</v>
      </c>
    </row>
    <row r="354" spans="2:30" hidden="1" x14ac:dyDescent="0.25">
      <c r="B354" t="s">
        <v>686</v>
      </c>
      <c r="C354" t="s">
        <v>1236</v>
      </c>
      <c r="D354" t="s">
        <v>1237</v>
      </c>
      <c r="E354" s="2">
        <v>45626</v>
      </c>
      <c r="F354" t="s">
        <v>17</v>
      </c>
      <c r="G354" t="s">
        <v>14</v>
      </c>
      <c r="H354">
        <v>1</v>
      </c>
      <c r="I354" t="s">
        <v>687</v>
      </c>
      <c r="J354" t="s">
        <v>134</v>
      </c>
      <c r="K354" t="s">
        <v>16</v>
      </c>
      <c r="L354" t="s">
        <v>1100</v>
      </c>
      <c r="M354" t="s">
        <v>1233</v>
      </c>
      <c r="N354">
        <v>1010</v>
      </c>
      <c r="O354" s="1">
        <v>10078</v>
      </c>
      <c r="P354" t="s">
        <v>1317</v>
      </c>
      <c r="R354" t="s">
        <v>1336</v>
      </c>
      <c r="S354" t="s">
        <v>1337</v>
      </c>
      <c r="T354">
        <v>1010</v>
      </c>
      <c r="W354" t="s">
        <v>1338</v>
      </c>
      <c r="X354" s="6" t="s">
        <v>1333</v>
      </c>
      <c r="Y354" s="6" t="s">
        <v>1337</v>
      </c>
      <c r="Z354">
        <v>-1009</v>
      </c>
      <c r="AA354" t="s">
        <v>1404</v>
      </c>
      <c r="AB354" t="s">
        <v>134</v>
      </c>
      <c r="AC354" t="s">
        <v>1333</v>
      </c>
      <c r="AD354" s="1" t="s">
        <v>1318</v>
      </c>
    </row>
    <row r="355" spans="2:30" hidden="1" x14ac:dyDescent="0.25">
      <c r="B355" t="s">
        <v>693</v>
      </c>
      <c r="C355" t="s">
        <v>1236</v>
      </c>
      <c r="D355" t="s">
        <v>1237</v>
      </c>
      <c r="E355" s="2">
        <v>45626</v>
      </c>
      <c r="F355" t="s">
        <v>17</v>
      </c>
      <c r="G355" t="s">
        <v>14</v>
      </c>
      <c r="H355">
        <v>1</v>
      </c>
      <c r="I355" t="s">
        <v>694</v>
      </c>
      <c r="J355" t="s">
        <v>134</v>
      </c>
      <c r="K355" t="s">
        <v>16</v>
      </c>
      <c r="L355" t="s">
        <v>1142</v>
      </c>
      <c r="M355" t="s">
        <v>1233</v>
      </c>
      <c r="N355">
        <v>1010</v>
      </c>
      <c r="O355" s="1">
        <v>10078</v>
      </c>
      <c r="P355" t="s">
        <v>1317</v>
      </c>
      <c r="R355" t="s">
        <v>1336</v>
      </c>
      <c r="S355" t="s">
        <v>1337</v>
      </c>
      <c r="T355">
        <v>1010</v>
      </c>
      <c r="W355" t="s">
        <v>1338</v>
      </c>
      <c r="X355" s="6" t="s">
        <v>1333</v>
      </c>
      <c r="Y355" s="6" t="s">
        <v>1337</v>
      </c>
      <c r="Z355">
        <v>-1009</v>
      </c>
      <c r="AA355" t="s">
        <v>1445</v>
      </c>
      <c r="AB355" t="s">
        <v>134</v>
      </c>
      <c r="AC355" t="s">
        <v>1333</v>
      </c>
      <c r="AD355" s="1" t="s">
        <v>1318</v>
      </c>
    </row>
    <row r="356" spans="2:30" hidden="1" x14ac:dyDescent="0.25">
      <c r="B356" t="s">
        <v>699</v>
      </c>
      <c r="C356" t="s">
        <v>1236</v>
      </c>
      <c r="D356" t="s">
        <v>1237</v>
      </c>
      <c r="E356" s="2">
        <v>45626</v>
      </c>
      <c r="F356" t="s">
        <v>17</v>
      </c>
      <c r="G356" t="s">
        <v>14</v>
      </c>
      <c r="H356">
        <v>1</v>
      </c>
      <c r="I356" t="s">
        <v>700</v>
      </c>
      <c r="J356" t="s">
        <v>207</v>
      </c>
      <c r="K356" t="s">
        <v>16</v>
      </c>
      <c r="L356" t="s">
        <v>1132</v>
      </c>
      <c r="M356" t="s">
        <v>1233</v>
      </c>
      <c r="N356">
        <v>1150</v>
      </c>
      <c r="O356" s="1">
        <v>9837</v>
      </c>
      <c r="P356" t="s">
        <v>1317</v>
      </c>
      <c r="R356" t="s">
        <v>1336</v>
      </c>
      <c r="S356" t="s">
        <v>1337</v>
      </c>
      <c r="T356">
        <v>1150</v>
      </c>
      <c r="W356" t="s">
        <v>1338</v>
      </c>
      <c r="X356" s="6" t="s">
        <v>1333</v>
      </c>
      <c r="Y356" s="6" t="s">
        <v>1337</v>
      </c>
      <c r="Z356">
        <v>-1149</v>
      </c>
      <c r="AA356" t="s">
        <v>1436</v>
      </c>
      <c r="AB356" t="s">
        <v>207</v>
      </c>
      <c r="AC356" t="s">
        <v>1333</v>
      </c>
      <c r="AD356" s="1" t="s">
        <v>1318</v>
      </c>
    </row>
    <row r="357" spans="2:30" hidden="1" x14ac:dyDescent="0.25">
      <c r="B357" t="s">
        <v>701</v>
      </c>
      <c r="C357" t="s">
        <v>1236</v>
      </c>
      <c r="D357" t="s">
        <v>1237</v>
      </c>
      <c r="E357" s="2">
        <v>45626</v>
      </c>
      <c r="F357" t="s">
        <v>17</v>
      </c>
      <c r="G357" t="s">
        <v>14</v>
      </c>
      <c r="H357">
        <v>1</v>
      </c>
      <c r="I357" t="s">
        <v>702</v>
      </c>
      <c r="J357" t="s">
        <v>71</v>
      </c>
      <c r="K357" t="s">
        <v>16</v>
      </c>
      <c r="L357" t="s">
        <v>1142</v>
      </c>
      <c r="M357" t="s">
        <v>1233</v>
      </c>
      <c r="N357">
        <v>1530</v>
      </c>
      <c r="O357" s="1">
        <v>12531</v>
      </c>
      <c r="P357" t="s">
        <v>1317</v>
      </c>
      <c r="R357" t="s">
        <v>1336</v>
      </c>
      <c r="S357" t="s">
        <v>1337</v>
      </c>
      <c r="T357">
        <v>1530</v>
      </c>
      <c r="W357" t="s">
        <v>1338</v>
      </c>
      <c r="X357" s="6" t="s">
        <v>1333</v>
      </c>
      <c r="Y357" s="6" t="s">
        <v>1337</v>
      </c>
      <c r="Z357">
        <v>-1529</v>
      </c>
      <c r="AA357" t="s">
        <v>1445</v>
      </c>
      <c r="AB357" t="s">
        <v>71</v>
      </c>
      <c r="AC357" t="s">
        <v>1333</v>
      </c>
      <c r="AD357" s="1" t="s">
        <v>1318</v>
      </c>
    </row>
    <row r="358" spans="2:30" hidden="1" x14ac:dyDescent="0.25">
      <c r="B358" t="s">
        <v>707</v>
      </c>
      <c r="C358" t="s">
        <v>1236</v>
      </c>
      <c r="D358" t="s">
        <v>1237</v>
      </c>
      <c r="E358" s="2">
        <v>45626</v>
      </c>
      <c r="F358" t="s">
        <v>17</v>
      </c>
      <c r="G358" t="s">
        <v>14</v>
      </c>
      <c r="H358">
        <v>1</v>
      </c>
      <c r="I358" t="s">
        <v>708</v>
      </c>
      <c r="J358" t="s">
        <v>134</v>
      </c>
      <c r="K358" t="s">
        <v>16</v>
      </c>
      <c r="L358" t="s">
        <v>1103</v>
      </c>
      <c r="M358" t="s">
        <v>1233</v>
      </c>
      <c r="N358">
        <v>1010</v>
      </c>
      <c r="O358" s="1">
        <v>10078</v>
      </c>
      <c r="P358" t="s">
        <v>1317</v>
      </c>
      <c r="R358" t="s">
        <v>1336</v>
      </c>
      <c r="S358" t="s">
        <v>1337</v>
      </c>
      <c r="T358">
        <v>1010</v>
      </c>
      <c r="W358" t="s">
        <v>1338</v>
      </c>
      <c r="X358" s="6" t="s">
        <v>1333</v>
      </c>
      <c r="Y358" s="6" t="s">
        <v>1337</v>
      </c>
      <c r="Z358">
        <v>-1009</v>
      </c>
      <c r="AA358" t="s">
        <v>1407</v>
      </c>
      <c r="AB358" t="s">
        <v>134</v>
      </c>
      <c r="AC358" t="s">
        <v>1333</v>
      </c>
      <c r="AD358" s="1" t="s">
        <v>1318</v>
      </c>
    </row>
    <row r="359" spans="2:30" hidden="1" x14ac:dyDescent="0.25">
      <c r="B359" t="s">
        <v>709</v>
      </c>
      <c r="C359" t="s">
        <v>1236</v>
      </c>
      <c r="D359" t="s">
        <v>1237</v>
      </c>
      <c r="E359" s="2">
        <v>45626</v>
      </c>
      <c r="F359" t="s">
        <v>17</v>
      </c>
      <c r="G359" t="s">
        <v>14</v>
      </c>
      <c r="H359">
        <v>1</v>
      </c>
      <c r="I359" t="s">
        <v>710</v>
      </c>
      <c r="J359" t="s">
        <v>134</v>
      </c>
      <c r="K359" t="s">
        <v>16</v>
      </c>
      <c r="L359" t="s">
        <v>1103</v>
      </c>
      <c r="M359" t="s">
        <v>1233</v>
      </c>
      <c r="N359">
        <v>1010</v>
      </c>
      <c r="O359" s="1">
        <v>10078</v>
      </c>
      <c r="P359" t="s">
        <v>1317</v>
      </c>
      <c r="R359" t="s">
        <v>1336</v>
      </c>
      <c r="S359" t="s">
        <v>1337</v>
      </c>
      <c r="T359">
        <v>1010</v>
      </c>
      <c r="W359" t="s">
        <v>1338</v>
      </c>
      <c r="X359" s="6" t="s">
        <v>1333</v>
      </c>
      <c r="Y359" s="6" t="s">
        <v>1337</v>
      </c>
      <c r="Z359">
        <v>-1009</v>
      </c>
      <c r="AA359" t="s">
        <v>1407</v>
      </c>
      <c r="AB359" t="s">
        <v>134</v>
      </c>
      <c r="AC359" t="s">
        <v>1333</v>
      </c>
      <c r="AD359" s="1" t="s">
        <v>1318</v>
      </c>
    </row>
    <row r="360" spans="2:30" hidden="1" x14ac:dyDescent="0.25">
      <c r="B360" t="s">
        <v>711</v>
      </c>
      <c r="C360" t="s">
        <v>1236</v>
      </c>
      <c r="D360" t="s">
        <v>1237</v>
      </c>
      <c r="E360" s="2">
        <v>45626</v>
      </c>
      <c r="F360" t="s">
        <v>17</v>
      </c>
      <c r="G360" t="s">
        <v>14</v>
      </c>
      <c r="H360">
        <v>1</v>
      </c>
      <c r="I360" t="s">
        <v>712</v>
      </c>
      <c r="J360" t="s">
        <v>134</v>
      </c>
      <c r="K360" t="s">
        <v>16</v>
      </c>
      <c r="L360" t="s">
        <v>1103</v>
      </c>
      <c r="M360" t="s">
        <v>1233</v>
      </c>
      <c r="N360">
        <v>1010</v>
      </c>
      <c r="O360" s="1">
        <v>10078</v>
      </c>
      <c r="P360" t="s">
        <v>1317</v>
      </c>
      <c r="R360" t="s">
        <v>1336</v>
      </c>
      <c r="S360" t="s">
        <v>1337</v>
      </c>
      <c r="T360">
        <v>1010</v>
      </c>
      <c r="W360" t="s">
        <v>1338</v>
      </c>
      <c r="X360" s="6" t="s">
        <v>1333</v>
      </c>
      <c r="Y360" s="6" t="s">
        <v>1337</v>
      </c>
      <c r="Z360">
        <v>-1009</v>
      </c>
      <c r="AA360" t="s">
        <v>1407</v>
      </c>
      <c r="AB360" t="s">
        <v>134</v>
      </c>
      <c r="AC360" t="s">
        <v>1333</v>
      </c>
      <c r="AD360" s="1" t="s">
        <v>1318</v>
      </c>
    </row>
    <row r="361" spans="2:30" hidden="1" x14ac:dyDescent="0.25">
      <c r="B361" t="s">
        <v>715</v>
      </c>
      <c r="C361" t="s">
        <v>1236</v>
      </c>
      <c r="D361" t="s">
        <v>1237</v>
      </c>
      <c r="E361" s="2">
        <v>45626</v>
      </c>
      <c r="F361" t="s">
        <v>17</v>
      </c>
      <c r="G361" t="s">
        <v>14</v>
      </c>
      <c r="H361">
        <v>1</v>
      </c>
      <c r="I361" t="s">
        <v>716</v>
      </c>
      <c r="J361" t="s">
        <v>134</v>
      </c>
      <c r="K361" t="s">
        <v>16</v>
      </c>
      <c r="L361" t="s">
        <v>1103</v>
      </c>
      <c r="M361" t="s">
        <v>1233</v>
      </c>
      <c r="N361">
        <v>1010</v>
      </c>
      <c r="O361" s="1">
        <v>10078</v>
      </c>
      <c r="P361" t="s">
        <v>1317</v>
      </c>
      <c r="R361" t="s">
        <v>1336</v>
      </c>
      <c r="S361" t="s">
        <v>1337</v>
      </c>
      <c r="T361">
        <v>1010</v>
      </c>
      <c r="W361" t="s">
        <v>1338</v>
      </c>
      <c r="X361" s="6" t="s">
        <v>1333</v>
      </c>
      <c r="Y361" s="6" t="s">
        <v>1337</v>
      </c>
      <c r="Z361">
        <v>-1009</v>
      </c>
      <c r="AA361" t="s">
        <v>1407</v>
      </c>
      <c r="AB361" t="s">
        <v>134</v>
      </c>
      <c r="AC361" t="s">
        <v>1333</v>
      </c>
      <c r="AD361" s="1" t="s">
        <v>1318</v>
      </c>
    </row>
    <row r="362" spans="2:30" hidden="1" x14ac:dyDescent="0.25">
      <c r="B362" t="s">
        <v>717</v>
      </c>
      <c r="C362" t="s">
        <v>1236</v>
      </c>
      <c r="D362" t="s">
        <v>1237</v>
      </c>
      <c r="E362" s="2">
        <v>45626</v>
      </c>
      <c r="F362" t="s">
        <v>17</v>
      </c>
      <c r="G362" t="s">
        <v>14</v>
      </c>
      <c r="H362">
        <v>1</v>
      </c>
      <c r="I362" t="s">
        <v>718</v>
      </c>
      <c r="J362" t="s">
        <v>134</v>
      </c>
      <c r="K362" t="s">
        <v>16</v>
      </c>
      <c r="L362" t="s">
        <v>1103</v>
      </c>
      <c r="M362" t="s">
        <v>1233</v>
      </c>
      <c r="N362">
        <v>1010</v>
      </c>
      <c r="O362" s="1">
        <v>10078</v>
      </c>
      <c r="P362" t="s">
        <v>1317</v>
      </c>
      <c r="R362" t="s">
        <v>1336</v>
      </c>
      <c r="S362" t="s">
        <v>1337</v>
      </c>
      <c r="T362">
        <v>1010</v>
      </c>
      <c r="W362" t="s">
        <v>1338</v>
      </c>
      <c r="X362" s="6" t="s">
        <v>1333</v>
      </c>
      <c r="Y362" s="6" t="s">
        <v>1337</v>
      </c>
      <c r="Z362">
        <v>-1009</v>
      </c>
      <c r="AA362" t="s">
        <v>1407</v>
      </c>
      <c r="AB362" t="s">
        <v>134</v>
      </c>
      <c r="AC362" t="s">
        <v>1333</v>
      </c>
      <c r="AD362" s="1" t="s">
        <v>1318</v>
      </c>
    </row>
    <row r="363" spans="2:30" hidden="1" x14ac:dyDescent="0.25">
      <c r="B363" t="s">
        <v>725</v>
      </c>
      <c r="C363" t="s">
        <v>1236</v>
      </c>
      <c r="D363" t="s">
        <v>1237</v>
      </c>
      <c r="E363" s="2">
        <v>45626</v>
      </c>
      <c r="F363" t="s">
        <v>17</v>
      </c>
      <c r="G363" t="s">
        <v>14</v>
      </c>
      <c r="H363">
        <v>1</v>
      </c>
      <c r="I363" t="s">
        <v>726</v>
      </c>
      <c r="J363" t="s">
        <v>344</v>
      </c>
      <c r="K363" t="s">
        <v>16</v>
      </c>
      <c r="L363" t="s">
        <v>1112</v>
      </c>
      <c r="M363" t="s">
        <v>1231</v>
      </c>
      <c r="N363">
        <v>1490</v>
      </c>
      <c r="O363" s="1">
        <v>16380</v>
      </c>
      <c r="P363" t="s">
        <v>1317</v>
      </c>
      <c r="R363" t="s">
        <v>1336</v>
      </c>
      <c r="S363" t="s">
        <v>1337</v>
      </c>
      <c r="T363">
        <v>1490</v>
      </c>
      <c r="W363" t="s">
        <v>1338</v>
      </c>
      <c r="X363" s="6" t="s">
        <v>1333</v>
      </c>
      <c r="Y363" s="6" t="s">
        <v>1337</v>
      </c>
      <c r="Z363">
        <v>-1489</v>
      </c>
      <c r="AA363" t="s">
        <v>1416</v>
      </c>
      <c r="AB363" t="s">
        <v>344</v>
      </c>
      <c r="AC363" t="s">
        <v>1333</v>
      </c>
      <c r="AD363" s="1" t="s">
        <v>1318</v>
      </c>
    </row>
    <row r="364" spans="2:30" hidden="1" x14ac:dyDescent="0.25">
      <c r="B364" t="s">
        <v>727</v>
      </c>
      <c r="C364" t="s">
        <v>1236</v>
      </c>
      <c r="D364" t="s">
        <v>1237</v>
      </c>
      <c r="E364" s="2">
        <v>45626</v>
      </c>
      <c r="F364" t="s">
        <v>17</v>
      </c>
      <c r="G364" t="s">
        <v>14</v>
      </c>
      <c r="H364">
        <v>1</v>
      </c>
      <c r="I364" t="s">
        <v>728</v>
      </c>
      <c r="J364" t="s">
        <v>74</v>
      </c>
      <c r="K364" t="s">
        <v>16</v>
      </c>
      <c r="L364" t="s">
        <v>1098</v>
      </c>
      <c r="M364" t="s">
        <v>1233</v>
      </c>
      <c r="N364">
        <v>985</v>
      </c>
      <c r="O364" s="1">
        <v>10044</v>
      </c>
      <c r="P364" t="s">
        <v>1317</v>
      </c>
      <c r="R364" t="s">
        <v>1336</v>
      </c>
      <c r="S364" t="s">
        <v>1337</v>
      </c>
      <c r="T364">
        <v>985</v>
      </c>
      <c r="W364" t="s">
        <v>1338</v>
      </c>
      <c r="X364" s="6" t="s">
        <v>1333</v>
      </c>
      <c r="Y364" s="6" t="s">
        <v>1337</v>
      </c>
      <c r="Z364">
        <v>-984</v>
      </c>
      <c r="AA364" t="s">
        <v>1402</v>
      </c>
      <c r="AB364" t="s">
        <v>74</v>
      </c>
      <c r="AC364" t="s">
        <v>1333</v>
      </c>
      <c r="AD364" s="1" t="s">
        <v>1318</v>
      </c>
    </row>
    <row r="365" spans="2:30" hidden="1" x14ac:dyDescent="0.25">
      <c r="B365" t="s">
        <v>729</v>
      </c>
      <c r="C365" t="s">
        <v>1236</v>
      </c>
      <c r="D365" t="s">
        <v>1237</v>
      </c>
      <c r="E365" s="2">
        <v>45626</v>
      </c>
      <c r="F365" t="s">
        <v>17</v>
      </c>
      <c r="G365" t="s">
        <v>14</v>
      </c>
      <c r="H365">
        <v>1</v>
      </c>
      <c r="I365" t="s">
        <v>730</v>
      </c>
      <c r="J365" t="s">
        <v>249</v>
      </c>
      <c r="K365" t="s">
        <v>16</v>
      </c>
      <c r="L365" t="s">
        <v>1098</v>
      </c>
      <c r="M365" t="s">
        <v>1233</v>
      </c>
      <c r="N365">
        <v>1390</v>
      </c>
      <c r="O365" s="1">
        <v>11339</v>
      </c>
      <c r="P365" t="s">
        <v>1317</v>
      </c>
      <c r="R365" t="s">
        <v>1336</v>
      </c>
      <c r="S365" t="s">
        <v>1337</v>
      </c>
      <c r="T365">
        <v>1390</v>
      </c>
      <c r="W365" t="s">
        <v>1338</v>
      </c>
      <c r="X365" s="6" t="s">
        <v>1333</v>
      </c>
      <c r="Y365" s="6" t="s">
        <v>1337</v>
      </c>
      <c r="Z365">
        <v>-1389</v>
      </c>
      <c r="AA365" t="s">
        <v>1402</v>
      </c>
      <c r="AB365" t="s">
        <v>249</v>
      </c>
      <c r="AC365" t="s">
        <v>1333</v>
      </c>
      <c r="AD365" s="1" t="s">
        <v>1318</v>
      </c>
    </row>
    <row r="366" spans="2:30" hidden="1" x14ac:dyDescent="0.25">
      <c r="B366" t="s">
        <v>737</v>
      </c>
      <c r="C366" t="s">
        <v>1236</v>
      </c>
      <c r="D366" t="s">
        <v>1237</v>
      </c>
      <c r="E366" s="2">
        <v>45626</v>
      </c>
      <c r="F366" t="s">
        <v>17</v>
      </c>
      <c r="G366" t="s">
        <v>14</v>
      </c>
      <c r="H366">
        <v>1</v>
      </c>
      <c r="I366" t="s">
        <v>738</v>
      </c>
      <c r="J366" t="s">
        <v>254</v>
      </c>
      <c r="K366" t="s">
        <v>16</v>
      </c>
      <c r="L366" t="s">
        <v>1098</v>
      </c>
      <c r="M366" t="s">
        <v>1233</v>
      </c>
      <c r="N366">
        <v>1265</v>
      </c>
      <c r="O366" s="1">
        <v>10859</v>
      </c>
      <c r="P366" t="s">
        <v>1317</v>
      </c>
      <c r="R366" t="s">
        <v>1336</v>
      </c>
      <c r="S366" t="s">
        <v>1337</v>
      </c>
      <c r="T366">
        <v>1265</v>
      </c>
      <c r="W366" t="s">
        <v>1338</v>
      </c>
      <c r="X366" s="6" t="s">
        <v>1333</v>
      </c>
      <c r="Y366" s="6" t="s">
        <v>1337</v>
      </c>
      <c r="Z366">
        <v>-1264</v>
      </c>
      <c r="AA366" t="s">
        <v>1402</v>
      </c>
      <c r="AB366" t="s">
        <v>254</v>
      </c>
      <c r="AC366" t="s">
        <v>1333</v>
      </c>
      <c r="AD366" s="1" t="s">
        <v>1318</v>
      </c>
    </row>
    <row r="367" spans="2:30" hidden="1" x14ac:dyDescent="0.25">
      <c r="B367" t="s">
        <v>741</v>
      </c>
      <c r="C367" t="s">
        <v>1236</v>
      </c>
      <c r="D367" t="s">
        <v>1237</v>
      </c>
      <c r="E367" s="2">
        <v>45626</v>
      </c>
      <c r="F367" t="s">
        <v>17</v>
      </c>
      <c r="G367" t="s">
        <v>14</v>
      </c>
      <c r="H367">
        <v>1</v>
      </c>
      <c r="I367" t="s">
        <v>742</v>
      </c>
      <c r="J367" t="s">
        <v>249</v>
      </c>
      <c r="K367" t="s">
        <v>16</v>
      </c>
      <c r="L367" t="s">
        <v>1060</v>
      </c>
      <c r="M367" t="s">
        <v>1233</v>
      </c>
      <c r="N367">
        <v>1390</v>
      </c>
      <c r="O367" s="1">
        <v>11339</v>
      </c>
      <c r="P367" t="s">
        <v>1317</v>
      </c>
      <c r="R367" t="s">
        <v>1336</v>
      </c>
      <c r="S367" t="s">
        <v>1337</v>
      </c>
      <c r="T367">
        <v>1390</v>
      </c>
      <c r="W367" t="s">
        <v>1338</v>
      </c>
      <c r="X367" s="6" t="s">
        <v>1333</v>
      </c>
      <c r="Y367" s="6" t="s">
        <v>1337</v>
      </c>
      <c r="Z367">
        <v>-1389</v>
      </c>
      <c r="AA367" t="s">
        <v>1357</v>
      </c>
      <c r="AB367" t="s">
        <v>249</v>
      </c>
      <c r="AC367" t="s">
        <v>1333</v>
      </c>
      <c r="AD367" s="1" t="s">
        <v>1318</v>
      </c>
    </row>
    <row r="368" spans="2:30" s="13" customFormat="1" hidden="1" x14ac:dyDescent="0.25">
      <c r="B368" t="s">
        <v>743</v>
      </c>
      <c r="C368" t="s">
        <v>1236</v>
      </c>
      <c r="D368" t="s">
        <v>1237</v>
      </c>
      <c r="E368" s="2">
        <v>45626</v>
      </c>
      <c r="F368" t="s">
        <v>17</v>
      </c>
      <c r="G368" t="s">
        <v>14</v>
      </c>
      <c r="H368">
        <v>1</v>
      </c>
      <c r="I368" t="s">
        <v>744</v>
      </c>
      <c r="J368" t="s">
        <v>39</v>
      </c>
      <c r="K368" t="s">
        <v>16</v>
      </c>
      <c r="L368" t="s">
        <v>1163</v>
      </c>
      <c r="M368" t="s">
        <v>1233</v>
      </c>
      <c r="N368">
        <v>800</v>
      </c>
      <c r="O368" s="1">
        <v>9845</v>
      </c>
      <c r="P368" t="s">
        <v>1317</v>
      </c>
      <c r="Q368"/>
      <c r="R368" t="s">
        <v>1336</v>
      </c>
      <c r="S368" t="s">
        <v>1337</v>
      </c>
      <c r="T368">
        <v>800</v>
      </c>
      <c r="U368"/>
      <c r="V368"/>
      <c r="W368" t="s">
        <v>1338</v>
      </c>
      <c r="X368" s="6" t="s">
        <v>1333</v>
      </c>
      <c r="Y368" s="6" t="s">
        <v>1337</v>
      </c>
      <c r="Z368">
        <v>-799</v>
      </c>
      <c r="AA368" t="s">
        <v>1466</v>
      </c>
      <c r="AB368" t="s">
        <v>39</v>
      </c>
      <c r="AC368" t="s">
        <v>1333</v>
      </c>
      <c r="AD368" s="1" t="s">
        <v>1318</v>
      </c>
    </row>
    <row r="369" spans="2:30" s="13" customFormat="1" hidden="1" x14ac:dyDescent="0.25">
      <c r="B369" t="s">
        <v>755</v>
      </c>
      <c r="C369" t="s">
        <v>1236</v>
      </c>
      <c r="D369" t="s">
        <v>1237</v>
      </c>
      <c r="E369" s="2">
        <v>45626</v>
      </c>
      <c r="F369" t="s">
        <v>17</v>
      </c>
      <c r="G369" t="s">
        <v>14</v>
      </c>
      <c r="H369">
        <v>1</v>
      </c>
      <c r="I369" t="s">
        <v>756</v>
      </c>
      <c r="J369" t="s">
        <v>254</v>
      </c>
      <c r="K369" t="s">
        <v>16</v>
      </c>
      <c r="L369" t="s">
        <v>1101</v>
      </c>
      <c r="M369" t="s">
        <v>1233</v>
      </c>
      <c r="N369">
        <v>1265</v>
      </c>
      <c r="O369" s="1">
        <v>10859</v>
      </c>
      <c r="P369" t="s">
        <v>1317</v>
      </c>
      <c r="Q369"/>
      <c r="R369" t="s">
        <v>1336</v>
      </c>
      <c r="S369" t="s">
        <v>1337</v>
      </c>
      <c r="T369">
        <v>1265</v>
      </c>
      <c r="U369"/>
      <c r="V369"/>
      <c r="W369" t="s">
        <v>1338</v>
      </c>
      <c r="X369" s="6" t="s">
        <v>1333</v>
      </c>
      <c r="Y369" s="6" t="s">
        <v>1337</v>
      </c>
      <c r="Z369">
        <v>-1264</v>
      </c>
      <c r="AA369" t="s">
        <v>1405</v>
      </c>
      <c r="AB369" t="s">
        <v>254</v>
      </c>
      <c r="AC369" t="s">
        <v>1333</v>
      </c>
      <c r="AD369" s="1" t="s">
        <v>1318</v>
      </c>
    </row>
    <row r="370" spans="2:30" s="13" customFormat="1" hidden="1" x14ac:dyDescent="0.25">
      <c r="B370" t="s">
        <v>759</v>
      </c>
      <c r="C370" t="s">
        <v>1236</v>
      </c>
      <c r="D370" t="s">
        <v>1237</v>
      </c>
      <c r="E370" s="2">
        <v>45626</v>
      </c>
      <c r="F370" t="s">
        <v>17</v>
      </c>
      <c r="G370" t="s">
        <v>14</v>
      </c>
      <c r="H370">
        <v>1</v>
      </c>
      <c r="I370" t="s">
        <v>760</v>
      </c>
      <c r="J370" t="s">
        <v>39</v>
      </c>
      <c r="K370" t="s">
        <v>16</v>
      </c>
      <c r="L370" t="s">
        <v>1101</v>
      </c>
      <c r="M370" t="s">
        <v>1233</v>
      </c>
      <c r="N370">
        <v>800</v>
      </c>
      <c r="O370" s="1">
        <v>9845</v>
      </c>
      <c r="P370" t="s">
        <v>1317</v>
      </c>
      <c r="Q370"/>
      <c r="R370" t="s">
        <v>1336</v>
      </c>
      <c r="S370" t="s">
        <v>1337</v>
      </c>
      <c r="T370">
        <v>800</v>
      </c>
      <c r="U370"/>
      <c r="V370"/>
      <c r="W370" t="s">
        <v>1338</v>
      </c>
      <c r="X370" s="6" t="s">
        <v>1333</v>
      </c>
      <c r="Y370" s="6" t="s">
        <v>1337</v>
      </c>
      <c r="Z370">
        <v>-799</v>
      </c>
      <c r="AA370" t="s">
        <v>1405</v>
      </c>
      <c r="AB370" t="s">
        <v>39</v>
      </c>
      <c r="AC370" t="s">
        <v>1333</v>
      </c>
      <c r="AD370" s="1" t="s">
        <v>1318</v>
      </c>
    </row>
    <row r="371" spans="2:30" s="13" customFormat="1" hidden="1" x14ac:dyDescent="0.25">
      <c r="B371" t="s">
        <v>761</v>
      </c>
      <c r="C371" t="s">
        <v>1236</v>
      </c>
      <c r="D371" t="s">
        <v>1237</v>
      </c>
      <c r="E371" s="2">
        <v>45626</v>
      </c>
      <c r="F371" t="s">
        <v>17</v>
      </c>
      <c r="G371" t="s">
        <v>14</v>
      </c>
      <c r="H371">
        <v>1</v>
      </c>
      <c r="I371" t="s">
        <v>762</v>
      </c>
      <c r="J371" t="s">
        <v>39</v>
      </c>
      <c r="K371" t="s">
        <v>16</v>
      </c>
      <c r="L371" t="s">
        <v>1101</v>
      </c>
      <c r="M371" t="s">
        <v>1233</v>
      </c>
      <c r="N371">
        <v>800</v>
      </c>
      <c r="O371" s="1">
        <v>9845</v>
      </c>
      <c r="P371" t="s">
        <v>1317</v>
      </c>
      <c r="Q371"/>
      <c r="R371" t="s">
        <v>1336</v>
      </c>
      <c r="S371" t="s">
        <v>1337</v>
      </c>
      <c r="T371">
        <v>800</v>
      </c>
      <c r="U371"/>
      <c r="V371"/>
      <c r="W371" t="s">
        <v>1338</v>
      </c>
      <c r="X371" s="6" t="s">
        <v>1333</v>
      </c>
      <c r="Y371" s="6" t="s">
        <v>1337</v>
      </c>
      <c r="Z371">
        <v>-799</v>
      </c>
      <c r="AA371" t="s">
        <v>1405</v>
      </c>
      <c r="AB371" t="s">
        <v>39</v>
      </c>
      <c r="AC371" t="s">
        <v>1333</v>
      </c>
      <c r="AD371" s="1" t="s">
        <v>1318</v>
      </c>
    </row>
    <row r="372" spans="2:30" hidden="1" x14ac:dyDescent="0.25">
      <c r="B372" t="s">
        <v>771</v>
      </c>
      <c r="C372" t="s">
        <v>1236</v>
      </c>
      <c r="D372" t="s">
        <v>1237</v>
      </c>
      <c r="E372" s="2">
        <v>45626</v>
      </c>
      <c r="F372" t="s">
        <v>17</v>
      </c>
      <c r="G372" t="s">
        <v>14</v>
      </c>
      <c r="H372">
        <v>1</v>
      </c>
      <c r="I372" t="s">
        <v>772</v>
      </c>
      <c r="J372" t="s">
        <v>116</v>
      </c>
      <c r="K372" t="s">
        <v>16</v>
      </c>
      <c r="L372" t="s">
        <v>1101</v>
      </c>
      <c r="M372" t="s">
        <v>1233</v>
      </c>
      <c r="N372">
        <v>950</v>
      </c>
      <c r="O372" s="1">
        <v>9837</v>
      </c>
      <c r="P372" t="s">
        <v>1317</v>
      </c>
      <c r="R372" t="s">
        <v>1336</v>
      </c>
      <c r="S372" t="s">
        <v>1337</v>
      </c>
      <c r="T372">
        <v>950</v>
      </c>
      <c r="W372" t="s">
        <v>1338</v>
      </c>
      <c r="X372" s="6" t="s">
        <v>1333</v>
      </c>
      <c r="Y372" s="6" t="s">
        <v>1337</v>
      </c>
      <c r="Z372">
        <v>-949</v>
      </c>
      <c r="AA372" t="s">
        <v>1405</v>
      </c>
      <c r="AB372" t="s">
        <v>116</v>
      </c>
      <c r="AC372" t="s">
        <v>1333</v>
      </c>
      <c r="AD372" s="1" t="s">
        <v>1318</v>
      </c>
    </row>
    <row r="373" spans="2:30" hidden="1" x14ac:dyDescent="0.25">
      <c r="B373" t="s">
        <v>775</v>
      </c>
      <c r="C373" t="s">
        <v>1236</v>
      </c>
      <c r="D373" t="s">
        <v>1237</v>
      </c>
      <c r="E373" s="2">
        <v>45626</v>
      </c>
      <c r="F373" t="s">
        <v>17</v>
      </c>
      <c r="G373" t="s">
        <v>14</v>
      </c>
      <c r="H373">
        <v>1</v>
      </c>
      <c r="I373" t="s">
        <v>776</v>
      </c>
      <c r="J373" t="s">
        <v>53</v>
      </c>
      <c r="K373" t="s">
        <v>16</v>
      </c>
      <c r="L373" t="s">
        <v>1117</v>
      </c>
      <c r="M373" t="s">
        <v>1233</v>
      </c>
      <c r="N373">
        <v>1250</v>
      </c>
      <c r="O373" s="1">
        <v>9014</v>
      </c>
      <c r="P373" t="s">
        <v>1317</v>
      </c>
      <c r="R373" t="s">
        <v>1336</v>
      </c>
      <c r="S373" t="s">
        <v>1337</v>
      </c>
      <c r="T373">
        <v>1250</v>
      </c>
      <c r="W373" t="s">
        <v>1338</v>
      </c>
      <c r="X373" s="6" t="s">
        <v>1333</v>
      </c>
      <c r="Y373" s="6" t="s">
        <v>1337</v>
      </c>
      <c r="Z373">
        <v>-1249</v>
      </c>
      <c r="AA373" t="s">
        <v>1421</v>
      </c>
      <c r="AB373" t="s">
        <v>53</v>
      </c>
      <c r="AC373" t="s">
        <v>1333</v>
      </c>
      <c r="AD373" s="1" t="s">
        <v>1318</v>
      </c>
    </row>
    <row r="374" spans="2:30" hidden="1" x14ac:dyDescent="0.25">
      <c r="B374" t="s">
        <v>777</v>
      </c>
      <c r="C374" t="s">
        <v>1236</v>
      </c>
      <c r="D374" t="s">
        <v>1237</v>
      </c>
      <c r="E374" s="2">
        <v>45626</v>
      </c>
      <c r="F374" t="s">
        <v>17</v>
      </c>
      <c r="G374" t="s">
        <v>14</v>
      </c>
      <c r="H374">
        <v>1</v>
      </c>
      <c r="I374" t="s">
        <v>778</v>
      </c>
      <c r="J374" t="s">
        <v>779</v>
      </c>
      <c r="K374" t="s">
        <v>16</v>
      </c>
      <c r="L374" t="s">
        <v>1166</v>
      </c>
      <c r="M374" t="s">
        <v>1233</v>
      </c>
      <c r="N374">
        <v>2120</v>
      </c>
      <c r="O374" s="1">
        <v>27613</v>
      </c>
      <c r="P374" t="s">
        <v>1317</v>
      </c>
      <c r="R374" t="s">
        <v>1336</v>
      </c>
      <c r="S374" t="s">
        <v>1337</v>
      </c>
      <c r="T374">
        <v>2120</v>
      </c>
      <c r="W374" t="s">
        <v>1338</v>
      </c>
      <c r="X374" s="6" t="s">
        <v>1333</v>
      </c>
      <c r="Y374" s="6" t="s">
        <v>1337</v>
      </c>
      <c r="Z374">
        <v>-2119</v>
      </c>
      <c r="AA374" t="s">
        <v>1469</v>
      </c>
      <c r="AB374" t="s">
        <v>779</v>
      </c>
      <c r="AC374" t="s">
        <v>1333</v>
      </c>
      <c r="AD374" s="1" t="s">
        <v>1318</v>
      </c>
    </row>
    <row r="375" spans="2:30" hidden="1" x14ac:dyDescent="0.25">
      <c r="B375" t="s">
        <v>782</v>
      </c>
      <c r="C375" t="s">
        <v>1236</v>
      </c>
      <c r="D375" t="s">
        <v>1237</v>
      </c>
      <c r="E375" s="2">
        <v>45626</v>
      </c>
      <c r="F375" t="s">
        <v>17</v>
      </c>
      <c r="G375" t="s">
        <v>14</v>
      </c>
      <c r="H375">
        <v>1</v>
      </c>
      <c r="I375" t="s">
        <v>783</v>
      </c>
      <c r="J375" t="s">
        <v>71</v>
      </c>
      <c r="K375" t="s">
        <v>16</v>
      </c>
      <c r="L375" t="s">
        <v>1101</v>
      </c>
      <c r="M375" t="s">
        <v>1233</v>
      </c>
      <c r="N375">
        <v>1530</v>
      </c>
      <c r="O375" s="1">
        <v>12060</v>
      </c>
      <c r="P375" t="s">
        <v>1317</v>
      </c>
      <c r="R375" t="s">
        <v>1336</v>
      </c>
      <c r="S375" t="s">
        <v>1337</v>
      </c>
      <c r="T375">
        <v>1530</v>
      </c>
      <c r="W375" t="s">
        <v>1338</v>
      </c>
      <c r="X375" s="6" t="s">
        <v>1333</v>
      </c>
      <c r="Y375" s="6" t="s">
        <v>1337</v>
      </c>
      <c r="Z375">
        <v>-1529</v>
      </c>
      <c r="AA375" t="s">
        <v>1405</v>
      </c>
      <c r="AB375" t="s">
        <v>71</v>
      </c>
      <c r="AC375" t="s">
        <v>1333</v>
      </c>
      <c r="AD375" s="1" t="s">
        <v>1318</v>
      </c>
    </row>
    <row r="376" spans="2:30" hidden="1" x14ac:dyDescent="0.25">
      <c r="B376" t="s">
        <v>784</v>
      </c>
      <c r="C376" t="s">
        <v>1236</v>
      </c>
      <c r="D376" t="s">
        <v>1237</v>
      </c>
      <c r="E376" s="2">
        <v>45626</v>
      </c>
      <c r="F376" t="s">
        <v>17</v>
      </c>
      <c r="G376" t="s">
        <v>14</v>
      </c>
      <c r="H376">
        <v>1</v>
      </c>
      <c r="I376" t="s">
        <v>785</v>
      </c>
      <c r="J376" t="s">
        <v>134</v>
      </c>
      <c r="K376" t="s">
        <v>16</v>
      </c>
      <c r="L376" t="s">
        <v>1167</v>
      </c>
      <c r="M376" t="s">
        <v>1231</v>
      </c>
      <c r="N376">
        <v>1010</v>
      </c>
      <c r="O376" s="1">
        <v>10078</v>
      </c>
      <c r="P376" t="s">
        <v>1317</v>
      </c>
      <c r="R376" t="s">
        <v>1336</v>
      </c>
      <c r="S376" t="s">
        <v>1337</v>
      </c>
      <c r="T376">
        <v>1010</v>
      </c>
      <c r="W376" t="s">
        <v>1338</v>
      </c>
      <c r="X376" s="6" t="s">
        <v>1333</v>
      </c>
      <c r="Y376" s="6" t="s">
        <v>1337</v>
      </c>
      <c r="Z376">
        <v>-1009</v>
      </c>
      <c r="AA376" t="s">
        <v>1470</v>
      </c>
      <c r="AB376" t="s">
        <v>134</v>
      </c>
      <c r="AC376" t="s">
        <v>1333</v>
      </c>
      <c r="AD376" s="1" t="s">
        <v>1318</v>
      </c>
    </row>
    <row r="377" spans="2:30" hidden="1" x14ac:dyDescent="0.25">
      <c r="B377" t="s">
        <v>788</v>
      </c>
      <c r="C377" t="s">
        <v>1236</v>
      </c>
      <c r="D377" t="s">
        <v>1237</v>
      </c>
      <c r="E377" s="2">
        <v>45626</v>
      </c>
      <c r="F377" t="s">
        <v>17</v>
      </c>
      <c r="G377" t="s">
        <v>14</v>
      </c>
      <c r="H377">
        <v>1</v>
      </c>
      <c r="I377" t="s">
        <v>789</v>
      </c>
      <c r="J377" t="s">
        <v>347</v>
      </c>
      <c r="K377" t="s">
        <v>16</v>
      </c>
      <c r="L377" t="s">
        <v>1136</v>
      </c>
      <c r="M377" t="s">
        <v>1233</v>
      </c>
      <c r="N377">
        <v>1415</v>
      </c>
      <c r="O377" s="1">
        <v>11996</v>
      </c>
      <c r="P377" t="s">
        <v>1317</v>
      </c>
      <c r="R377" t="s">
        <v>1336</v>
      </c>
      <c r="S377" t="s">
        <v>1337</v>
      </c>
      <c r="T377">
        <v>1415</v>
      </c>
      <c r="W377" t="s">
        <v>1338</v>
      </c>
      <c r="X377" s="6" t="s">
        <v>1333</v>
      </c>
      <c r="Y377" s="6" t="s">
        <v>1337</v>
      </c>
      <c r="Z377">
        <v>-1414</v>
      </c>
      <c r="AA377" t="s">
        <v>1440</v>
      </c>
      <c r="AB377" t="s">
        <v>347</v>
      </c>
      <c r="AC377" t="s">
        <v>1333</v>
      </c>
      <c r="AD377" s="1" t="s">
        <v>1318</v>
      </c>
    </row>
    <row r="378" spans="2:30" hidden="1" x14ac:dyDescent="0.25">
      <c r="B378" t="s">
        <v>792</v>
      </c>
      <c r="C378" t="s">
        <v>1236</v>
      </c>
      <c r="D378" t="s">
        <v>1237</v>
      </c>
      <c r="E378" s="2">
        <v>45626</v>
      </c>
      <c r="F378" t="s">
        <v>17</v>
      </c>
      <c r="G378" t="s">
        <v>14</v>
      </c>
      <c r="H378">
        <v>1</v>
      </c>
      <c r="I378" t="s">
        <v>793</v>
      </c>
      <c r="J378" t="s">
        <v>71</v>
      </c>
      <c r="K378" t="s">
        <v>16</v>
      </c>
      <c r="L378" t="s">
        <v>1100</v>
      </c>
      <c r="M378" t="s">
        <v>1233</v>
      </c>
      <c r="N378">
        <v>1530</v>
      </c>
      <c r="O378" s="1">
        <v>12060</v>
      </c>
      <c r="P378" t="s">
        <v>1317</v>
      </c>
      <c r="R378" t="s">
        <v>1336</v>
      </c>
      <c r="S378" t="s">
        <v>1337</v>
      </c>
      <c r="T378">
        <v>1530</v>
      </c>
      <c r="W378" t="s">
        <v>1338</v>
      </c>
      <c r="X378" s="6" t="s">
        <v>1333</v>
      </c>
      <c r="Y378" s="6" t="s">
        <v>1337</v>
      </c>
      <c r="Z378">
        <v>-1529</v>
      </c>
      <c r="AA378" t="s">
        <v>1404</v>
      </c>
      <c r="AB378" t="s">
        <v>71</v>
      </c>
      <c r="AC378" t="s">
        <v>1333</v>
      </c>
      <c r="AD378" s="1" t="s">
        <v>1318</v>
      </c>
    </row>
    <row r="379" spans="2:30" hidden="1" x14ac:dyDescent="0.25">
      <c r="B379" t="s">
        <v>794</v>
      </c>
      <c r="C379" t="s">
        <v>1236</v>
      </c>
      <c r="D379" t="s">
        <v>1237</v>
      </c>
      <c r="E379" s="2">
        <v>45626</v>
      </c>
      <c r="F379" t="s">
        <v>17</v>
      </c>
      <c r="G379" t="s">
        <v>14</v>
      </c>
      <c r="H379">
        <v>1</v>
      </c>
      <c r="I379" t="s">
        <v>795</v>
      </c>
      <c r="J379" t="s">
        <v>71</v>
      </c>
      <c r="K379" t="s">
        <v>16</v>
      </c>
      <c r="L379" t="s">
        <v>1101</v>
      </c>
      <c r="M379" t="s">
        <v>1233</v>
      </c>
      <c r="N379">
        <v>1530</v>
      </c>
      <c r="O379" s="1">
        <v>12060</v>
      </c>
      <c r="P379" t="s">
        <v>1317</v>
      </c>
      <c r="R379" t="s">
        <v>1336</v>
      </c>
      <c r="S379" t="s">
        <v>1337</v>
      </c>
      <c r="T379">
        <v>1530</v>
      </c>
      <c r="W379" t="s">
        <v>1338</v>
      </c>
      <c r="X379" s="6" t="s">
        <v>1333</v>
      </c>
      <c r="Y379" s="6" t="s">
        <v>1337</v>
      </c>
      <c r="Z379">
        <v>-1529</v>
      </c>
      <c r="AA379" t="s">
        <v>1405</v>
      </c>
      <c r="AB379" t="s">
        <v>71</v>
      </c>
      <c r="AC379" t="s">
        <v>1333</v>
      </c>
      <c r="AD379" s="1" t="s">
        <v>1318</v>
      </c>
    </row>
    <row r="380" spans="2:30" hidden="1" x14ac:dyDescent="0.25">
      <c r="B380" t="s">
        <v>799</v>
      </c>
      <c r="C380" t="s">
        <v>1236</v>
      </c>
      <c r="D380" t="s">
        <v>1237</v>
      </c>
      <c r="E380" s="2">
        <v>45626</v>
      </c>
      <c r="F380" t="s">
        <v>17</v>
      </c>
      <c r="G380" t="s">
        <v>14</v>
      </c>
      <c r="H380">
        <v>1</v>
      </c>
      <c r="I380" t="s">
        <v>800</v>
      </c>
      <c r="J380" t="s">
        <v>53</v>
      </c>
      <c r="K380" t="s">
        <v>16</v>
      </c>
      <c r="L380" t="s">
        <v>1101</v>
      </c>
      <c r="M380" t="s">
        <v>1233</v>
      </c>
      <c r="N380">
        <v>1250</v>
      </c>
      <c r="O380" s="1">
        <v>9014</v>
      </c>
      <c r="P380" t="s">
        <v>1317</v>
      </c>
      <c r="R380" t="s">
        <v>1336</v>
      </c>
      <c r="S380" t="s">
        <v>1337</v>
      </c>
      <c r="T380">
        <v>1250</v>
      </c>
      <c r="W380" t="s">
        <v>1338</v>
      </c>
      <c r="X380" s="6" t="s">
        <v>1333</v>
      </c>
      <c r="Y380" s="6" t="s">
        <v>1337</v>
      </c>
      <c r="Z380">
        <v>-1249</v>
      </c>
      <c r="AA380" t="s">
        <v>1405</v>
      </c>
      <c r="AB380" t="s">
        <v>53</v>
      </c>
      <c r="AC380" t="s">
        <v>1333</v>
      </c>
      <c r="AD380" s="1" t="s">
        <v>1318</v>
      </c>
    </row>
    <row r="381" spans="2:30" hidden="1" x14ac:dyDescent="0.25">
      <c r="B381" t="s">
        <v>829</v>
      </c>
      <c r="C381" t="s">
        <v>1236</v>
      </c>
      <c r="D381" t="s">
        <v>1237</v>
      </c>
      <c r="E381" s="2">
        <v>45626</v>
      </c>
      <c r="F381" t="s">
        <v>17</v>
      </c>
      <c r="G381" t="s">
        <v>14</v>
      </c>
      <c r="H381">
        <v>1</v>
      </c>
      <c r="I381" t="s">
        <v>830</v>
      </c>
      <c r="J381" t="s">
        <v>109</v>
      </c>
      <c r="K381" t="s">
        <v>16</v>
      </c>
      <c r="L381" t="s">
        <v>1172</v>
      </c>
      <c r="M381" t="s">
        <v>1231</v>
      </c>
      <c r="N381">
        <v>1245</v>
      </c>
      <c r="O381" s="1">
        <v>12672</v>
      </c>
      <c r="P381" t="s">
        <v>1317</v>
      </c>
      <c r="R381" t="s">
        <v>1336</v>
      </c>
      <c r="S381" t="s">
        <v>1337</v>
      </c>
      <c r="T381">
        <v>1265</v>
      </c>
      <c r="W381" t="s">
        <v>1338</v>
      </c>
      <c r="X381" s="6" t="s">
        <v>1333</v>
      </c>
      <c r="Y381" s="6" t="s">
        <v>1337</v>
      </c>
      <c r="Z381">
        <v>-1264</v>
      </c>
      <c r="AA381" t="s">
        <v>1475</v>
      </c>
      <c r="AB381" t="s">
        <v>254</v>
      </c>
      <c r="AC381" t="s">
        <v>1333</v>
      </c>
      <c r="AD381" s="1" t="s">
        <v>1318</v>
      </c>
    </row>
    <row r="382" spans="2:30" hidden="1" x14ac:dyDescent="0.25">
      <c r="B382" t="s">
        <v>829</v>
      </c>
      <c r="C382" t="s">
        <v>1236</v>
      </c>
      <c r="D382" t="s">
        <v>1237</v>
      </c>
      <c r="E382" s="2">
        <v>45626</v>
      </c>
      <c r="F382" t="s">
        <v>17</v>
      </c>
      <c r="G382" t="s">
        <v>14</v>
      </c>
      <c r="H382">
        <v>1</v>
      </c>
      <c r="I382" t="s">
        <v>831</v>
      </c>
      <c r="J382" t="s">
        <v>254</v>
      </c>
      <c r="K382" t="s">
        <v>16</v>
      </c>
      <c r="L382" t="s">
        <v>1172</v>
      </c>
      <c r="M382" t="s">
        <v>1231</v>
      </c>
      <c r="N382">
        <v>1265</v>
      </c>
      <c r="O382" s="1">
        <v>12672</v>
      </c>
      <c r="P382" t="s">
        <v>1317</v>
      </c>
      <c r="R382" t="s">
        <v>1336</v>
      </c>
      <c r="S382" t="s">
        <v>1337</v>
      </c>
      <c r="T382">
        <v>1265</v>
      </c>
      <c r="W382" t="s">
        <v>1338</v>
      </c>
      <c r="X382" s="6" t="s">
        <v>1333</v>
      </c>
      <c r="Y382" s="6" t="s">
        <v>1337</v>
      </c>
      <c r="Z382">
        <v>-1264</v>
      </c>
      <c r="AA382" t="s">
        <v>1475</v>
      </c>
      <c r="AB382" t="s">
        <v>109</v>
      </c>
      <c r="AC382" t="s">
        <v>1333</v>
      </c>
      <c r="AD382" s="1" t="s">
        <v>1318</v>
      </c>
    </row>
    <row r="383" spans="2:30" hidden="1" x14ac:dyDescent="0.25">
      <c r="B383" s="13" t="s">
        <v>1254</v>
      </c>
      <c r="C383" s="13" t="s">
        <v>1236</v>
      </c>
      <c r="D383" s="13" t="s">
        <v>1237</v>
      </c>
      <c r="E383" s="14">
        <v>45626</v>
      </c>
      <c r="F383" s="13" t="s">
        <v>839</v>
      </c>
      <c r="G383" s="13" t="s">
        <v>14</v>
      </c>
      <c r="H383" s="13">
        <v>1</v>
      </c>
      <c r="I383" s="13" t="s">
        <v>840</v>
      </c>
      <c r="J383" s="13" t="s">
        <v>98</v>
      </c>
      <c r="K383" s="13" t="s">
        <v>16</v>
      </c>
      <c r="L383" s="13" t="s">
        <v>1175</v>
      </c>
      <c r="M383" s="13" t="s">
        <v>1231</v>
      </c>
      <c r="N383" s="13">
        <v>7360</v>
      </c>
      <c r="O383" s="13">
        <v>184470</v>
      </c>
      <c r="P383" t="s">
        <v>1317</v>
      </c>
      <c r="Q383" s="13"/>
      <c r="R383" t="s">
        <v>1336</v>
      </c>
      <c r="S383" t="s">
        <v>1337</v>
      </c>
      <c r="T383">
        <v>7000</v>
      </c>
      <c r="W383" t="s">
        <v>1338</v>
      </c>
      <c r="X383" s="6" t="s">
        <v>1333</v>
      </c>
      <c r="Y383" s="6" t="s">
        <v>1337</v>
      </c>
      <c r="Z383">
        <v>-6999</v>
      </c>
      <c r="AA383" t="s">
        <v>1478</v>
      </c>
      <c r="AB383" t="s">
        <v>98</v>
      </c>
      <c r="AC383" t="s">
        <v>1333</v>
      </c>
      <c r="AD383" s="1" t="s">
        <v>1318</v>
      </c>
    </row>
    <row r="384" spans="2:30" hidden="1" x14ac:dyDescent="0.25">
      <c r="B384" s="13" t="s">
        <v>1255</v>
      </c>
      <c r="C384" s="13" t="s">
        <v>1236</v>
      </c>
      <c r="D384" s="13" t="s">
        <v>1237</v>
      </c>
      <c r="E384" s="14">
        <v>45626</v>
      </c>
      <c r="F384" s="13" t="s">
        <v>839</v>
      </c>
      <c r="G384" s="13" t="s">
        <v>14</v>
      </c>
      <c r="H384" s="13">
        <v>1</v>
      </c>
      <c r="I384" s="13" t="s">
        <v>841</v>
      </c>
      <c r="J384" s="13" t="s">
        <v>28</v>
      </c>
      <c r="K384" s="13" t="s">
        <v>16</v>
      </c>
      <c r="L384" s="13" t="s">
        <v>1175</v>
      </c>
      <c r="M384" s="13" t="s">
        <v>1231</v>
      </c>
      <c r="N384" s="13">
        <v>7360</v>
      </c>
      <c r="O384" s="13">
        <v>100</v>
      </c>
      <c r="P384" t="s">
        <v>1317</v>
      </c>
      <c r="Q384" s="13"/>
      <c r="R384" t="s">
        <v>1336</v>
      </c>
      <c r="S384" t="s">
        <v>1337</v>
      </c>
      <c r="T384">
        <v>8440</v>
      </c>
      <c r="W384" t="s">
        <v>1338</v>
      </c>
      <c r="X384" s="6" t="s">
        <v>1333</v>
      </c>
      <c r="Y384" s="6" t="s">
        <v>1337</v>
      </c>
      <c r="Z384">
        <v>-8439</v>
      </c>
      <c r="AA384" t="s">
        <v>1478</v>
      </c>
      <c r="AB384" t="s">
        <v>1479</v>
      </c>
      <c r="AC384" t="s">
        <v>1333</v>
      </c>
      <c r="AD384" s="1" t="s">
        <v>1318</v>
      </c>
    </row>
    <row r="385" spans="2:30" s="13" customFormat="1" hidden="1" x14ac:dyDescent="0.25">
      <c r="B385" s="13" t="s">
        <v>1256</v>
      </c>
      <c r="C385" s="13" t="s">
        <v>1236</v>
      </c>
      <c r="D385" s="13" t="s">
        <v>1237</v>
      </c>
      <c r="E385" s="14">
        <v>45626</v>
      </c>
      <c r="F385" s="13" t="s">
        <v>839</v>
      </c>
      <c r="G385" s="13" t="s">
        <v>14</v>
      </c>
      <c r="H385" s="13">
        <v>1</v>
      </c>
      <c r="I385" s="13" t="s">
        <v>842</v>
      </c>
      <c r="J385" s="13" t="s">
        <v>98</v>
      </c>
      <c r="K385" s="13" t="s">
        <v>16</v>
      </c>
      <c r="L385" s="13" t="s">
        <v>1175</v>
      </c>
      <c r="M385" s="13" t="s">
        <v>1231</v>
      </c>
      <c r="N385" s="13">
        <v>7360</v>
      </c>
      <c r="O385" s="13">
        <v>0</v>
      </c>
      <c r="P385" t="s">
        <v>1317</v>
      </c>
      <c r="R385" t="s">
        <v>1336</v>
      </c>
      <c r="S385" t="s">
        <v>1337</v>
      </c>
      <c r="T385">
        <v>7000</v>
      </c>
      <c r="U385"/>
      <c r="V385"/>
      <c r="W385" t="s">
        <v>1338</v>
      </c>
      <c r="X385" s="6" t="s">
        <v>1333</v>
      </c>
      <c r="Y385" s="6" t="s">
        <v>1337</v>
      </c>
      <c r="Z385">
        <v>-6999</v>
      </c>
      <c r="AA385" t="s">
        <v>1478</v>
      </c>
      <c r="AB385" t="s">
        <v>98</v>
      </c>
      <c r="AC385" t="s">
        <v>1333</v>
      </c>
      <c r="AD385" s="1" t="s">
        <v>1318</v>
      </c>
    </row>
    <row r="386" spans="2:30" s="13" customFormat="1" hidden="1" x14ac:dyDescent="0.25">
      <c r="B386" s="13" t="s">
        <v>1257</v>
      </c>
      <c r="C386" s="13" t="s">
        <v>1236</v>
      </c>
      <c r="D386" s="13" t="s">
        <v>1237</v>
      </c>
      <c r="E386" s="14">
        <v>45626</v>
      </c>
      <c r="F386" s="13" t="s">
        <v>839</v>
      </c>
      <c r="G386" s="13" t="s">
        <v>14</v>
      </c>
      <c r="H386" s="13">
        <v>1</v>
      </c>
      <c r="I386" s="13" t="s">
        <v>843</v>
      </c>
      <c r="J386" s="13" t="s">
        <v>98</v>
      </c>
      <c r="K386" s="13" t="s">
        <v>16</v>
      </c>
      <c r="L386" s="13" t="s">
        <v>1175</v>
      </c>
      <c r="M386" s="13" t="s">
        <v>1231</v>
      </c>
      <c r="N386" s="13">
        <v>7360</v>
      </c>
      <c r="O386" s="13">
        <v>0</v>
      </c>
      <c r="P386" t="s">
        <v>1317</v>
      </c>
      <c r="R386" t="s">
        <v>1336</v>
      </c>
      <c r="S386" t="s">
        <v>1337</v>
      </c>
      <c r="T386">
        <v>7000</v>
      </c>
      <c r="U386"/>
      <c r="V386"/>
      <c r="W386" t="s">
        <v>1338</v>
      </c>
      <c r="X386" s="6" t="s">
        <v>1333</v>
      </c>
      <c r="Y386" s="6" t="s">
        <v>1337</v>
      </c>
      <c r="Z386">
        <v>-6999</v>
      </c>
      <c r="AA386" t="s">
        <v>1478</v>
      </c>
      <c r="AB386" t="s">
        <v>98</v>
      </c>
      <c r="AC386" t="s">
        <v>1333</v>
      </c>
      <c r="AD386" s="1" t="s">
        <v>1318</v>
      </c>
    </row>
    <row r="387" spans="2:30" s="13" customFormat="1" hidden="1" x14ac:dyDescent="0.25">
      <c r="B387" t="s">
        <v>844</v>
      </c>
      <c r="C387" t="s">
        <v>1236</v>
      </c>
      <c r="D387" t="s">
        <v>1237</v>
      </c>
      <c r="E387" s="2">
        <v>45626</v>
      </c>
      <c r="F387" t="s">
        <v>839</v>
      </c>
      <c r="G387" t="s">
        <v>14</v>
      </c>
      <c r="H387">
        <v>1</v>
      </c>
      <c r="I387" t="s">
        <v>845</v>
      </c>
      <c r="J387" t="s">
        <v>846</v>
      </c>
      <c r="K387" t="s">
        <v>16</v>
      </c>
      <c r="L387" t="s">
        <v>1176</v>
      </c>
      <c r="M387" t="s">
        <v>1233</v>
      </c>
      <c r="N387">
        <v>10660</v>
      </c>
      <c r="O387" s="1">
        <v>68331</v>
      </c>
      <c r="P387" t="s">
        <v>1317</v>
      </c>
      <c r="Q387"/>
      <c r="R387" t="s">
        <v>1336</v>
      </c>
      <c r="S387" t="s">
        <v>1337</v>
      </c>
      <c r="T387">
        <v>10660</v>
      </c>
      <c r="U387"/>
      <c r="V387"/>
      <c r="W387" t="s">
        <v>1338</v>
      </c>
      <c r="X387" s="6" t="s">
        <v>1333</v>
      </c>
      <c r="Y387" s="6" t="s">
        <v>1337</v>
      </c>
      <c r="Z387">
        <v>-10659</v>
      </c>
      <c r="AA387" t="s">
        <v>1480</v>
      </c>
      <c r="AB387" t="s">
        <v>846</v>
      </c>
      <c r="AC387" t="s">
        <v>1333</v>
      </c>
      <c r="AD387" s="1" t="s">
        <v>1318</v>
      </c>
    </row>
    <row r="388" spans="2:30" hidden="1" x14ac:dyDescent="0.25">
      <c r="B388" t="s">
        <v>888</v>
      </c>
      <c r="C388" t="s">
        <v>1236</v>
      </c>
      <c r="D388" t="s">
        <v>1237</v>
      </c>
      <c r="E388" s="2">
        <v>45626</v>
      </c>
      <c r="F388" t="s">
        <v>839</v>
      </c>
      <c r="G388" t="s">
        <v>14</v>
      </c>
      <c r="H388">
        <v>1</v>
      </c>
      <c r="I388" t="s">
        <v>889</v>
      </c>
      <c r="J388" t="s">
        <v>210</v>
      </c>
      <c r="K388" t="s">
        <v>16</v>
      </c>
      <c r="L388" t="s">
        <v>1191</v>
      </c>
      <c r="M388" t="s">
        <v>1232</v>
      </c>
      <c r="N388">
        <v>7380</v>
      </c>
      <c r="O388" s="1">
        <v>57535</v>
      </c>
      <c r="P388" t="s">
        <v>1317</v>
      </c>
      <c r="R388" t="s">
        <v>1336</v>
      </c>
      <c r="S388" t="s">
        <v>1337</v>
      </c>
      <c r="T388">
        <v>7380</v>
      </c>
      <c r="W388" t="s">
        <v>1338</v>
      </c>
      <c r="X388" s="6" t="s">
        <v>1333</v>
      </c>
      <c r="Y388" s="6" t="s">
        <v>1337</v>
      </c>
      <c r="Z388">
        <v>-7379</v>
      </c>
      <c r="AA388" t="s">
        <v>1489</v>
      </c>
      <c r="AB388" t="s">
        <v>1490</v>
      </c>
      <c r="AC388" t="s">
        <v>1333</v>
      </c>
      <c r="AD388" s="1" t="s">
        <v>1318</v>
      </c>
    </row>
    <row r="389" spans="2:30" hidden="1" x14ac:dyDescent="0.25">
      <c r="B389" t="s">
        <v>898</v>
      </c>
      <c r="C389" t="s">
        <v>1236</v>
      </c>
      <c r="D389" t="s">
        <v>1237</v>
      </c>
      <c r="E389" s="2">
        <v>45626</v>
      </c>
      <c r="F389" t="s">
        <v>839</v>
      </c>
      <c r="G389" t="s">
        <v>14</v>
      </c>
      <c r="H389">
        <v>1</v>
      </c>
      <c r="I389" t="s">
        <v>899</v>
      </c>
      <c r="J389" t="s">
        <v>210</v>
      </c>
      <c r="K389" t="s">
        <v>16</v>
      </c>
      <c r="L389" t="s">
        <v>1193</v>
      </c>
      <c r="M389" t="s">
        <v>1233</v>
      </c>
      <c r="N389">
        <v>8620</v>
      </c>
      <c r="O389" s="1">
        <v>59373</v>
      </c>
      <c r="P389" t="s">
        <v>1317</v>
      </c>
      <c r="R389" t="s">
        <v>1336</v>
      </c>
      <c r="S389" t="s">
        <v>1337</v>
      </c>
      <c r="T389">
        <v>8620</v>
      </c>
      <c r="W389" t="s">
        <v>1338</v>
      </c>
      <c r="X389" s="6" t="s">
        <v>1333</v>
      </c>
      <c r="Y389" s="6" t="s">
        <v>1337</v>
      </c>
      <c r="Z389">
        <v>-8619</v>
      </c>
      <c r="AA389" t="s">
        <v>1493</v>
      </c>
      <c r="AB389" t="s">
        <v>1490</v>
      </c>
      <c r="AC389" t="s">
        <v>1333</v>
      </c>
      <c r="AD389" s="1" t="s">
        <v>1318</v>
      </c>
    </row>
    <row r="390" spans="2:30" hidden="1" x14ac:dyDescent="0.25">
      <c r="B390" t="s">
        <v>950</v>
      </c>
      <c r="C390" t="s">
        <v>1236</v>
      </c>
      <c r="D390" t="s">
        <v>1237</v>
      </c>
      <c r="E390" s="2">
        <v>45626</v>
      </c>
      <c r="F390" t="s">
        <v>945</v>
      </c>
      <c r="G390" t="s">
        <v>14</v>
      </c>
      <c r="H390">
        <v>1</v>
      </c>
      <c r="I390" t="s">
        <v>951</v>
      </c>
      <c r="J390" t="s">
        <v>952</v>
      </c>
      <c r="K390" t="s">
        <v>16</v>
      </c>
      <c r="L390" t="s">
        <v>1206</v>
      </c>
      <c r="M390" t="s">
        <v>1231</v>
      </c>
      <c r="N390">
        <v>1760</v>
      </c>
      <c r="O390" s="1">
        <v>14094</v>
      </c>
      <c r="P390" t="s">
        <v>1317</v>
      </c>
      <c r="R390" t="s">
        <v>1336</v>
      </c>
      <c r="S390" t="s">
        <v>1337</v>
      </c>
      <c r="T390">
        <v>1760</v>
      </c>
      <c r="W390" t="s">
        <v>1338</v>
      </c>
      <c r="X390" s="6" t="s">
        <v>1333</v>
      </c>
      <c r="Y390" s="6" t="s">
        <v>1337</v>
      </c>
      <c r="Z390">
        <v>-1759</v>
      </c>
      <c r="AA390" t="s">
        <v>1502</v>
      </c>
      <c r="AB390" t="s">
        <v>952</v>
      </c>
      <c r="AC390" t="s">
        <v>1333</v>
      </c>
      <c r="AD390" s="1" t="s">
        <v>1318</v>
      </c>
    </row>
    <row r="391" spans="2:30" ht="16.5" hidden="1" x14ac:dyDescent="0.25">
      <c r="B391" s="27" t="s">
        <v>2304</v>
      </c>
      <c r="C391" t="s">
        <v>1236</v>
      </c>
      <c r="D391" t="s">
        <v>1237</v>
      </c>
      <c r="E391" s="2">
        <v>45626</v>
      </c>
      <c r="F391" s="8" t="s">
        <v>17</v>
      </c>
      <c r="G391" s="8" t="s">
        <v>14</v>
      </c>
      <c r="H391" s="8">
        <v>3050</v>
      </c>
      <c r="I391" s="8" t="s">
        <v>1011</v>
      </c>
      <c r="J391" s="8" t="s">
        <v>1012</v>
      </c>
      <c r="K391" s="8">
        <v>20</v>
      </c>
      <c r="L391" s="8" t="s">
        <v>1220</v>
      </c>
      <c r="M391" s="8" t="s">
        <v>1235</v>
      </c>
      <c r="N391" s="8">
        <v>20130</v>
      </c>
      <c r="O391" s="8">
        <v>2140</v>
      </c>
      <c r="P391" t="s">
        <v>1317</v>
      </c>
      <c r="R391" t="s">
        <v>1353</v>
      </c>
      <c r="S391" t="s">
        <v>1526</v>
      </c>
      <c r="V391">
        <v>20130</v>
      </c>
      <c r="W391" t="s">
        <v>1355</v>
      </c>
      <c r="X391" s="6" t="s">
        <v>1392</v>
      </c>
      <c r="Y391" s="6" t="s">
        <v>1526</v>
      </c>
      <c r="Z391">
        <v>-17080</v>
      </c>
      <c r="AA391" t="s">
        <v>1527</v>
      </c>
      <c r="AB391" t="s">
        <v>1012</v>
      </c>
      <c r="AC391" t="s">
        <v>1333</v>
      </c>
      <c r="AD391" s="1" t="s">
        <v>1318</v>
      </c>
    </row>
    <row r="392" spans="2:30" hidden="1" x14ac:dyDescent="0.25">
      <c r="B392" t="s">
        <v>224</v>
      </c>
      <c r="C392" t="s">
        <v>1236</v>
      </c>
      <c r="D392" t="s">
        <v>1237</v>
      </c>
      <c r="E392" s="2">
        <v>45626</v>
      </c>
      <c r="F392" t="s">
        <v>17</v>
      </c>
      <c r="G392" t="s">
        <v>14</v>
      </c>
      <c r="H392">
        <v>1</v>
      </c>
      <c r="I392" t="s">
        <v>225</v>
      </c>
      <c r="J392" t="s">
        <v>226</v>
      </c>
      <c r="K392" t="s">
        <v>16</v>
      </c>
      <c r="L392" t="s">
        <v>1090</v>
      </c>
      <c r="M392" t="s">
        <v>1231</v>
      </c>
      <c r="N392">
        <v>1000</v>
      </c>
      <c r="O392" s="1">
        <v>12672</v>
      </c>
      <c r="P392" t="s">
        <v>1317</v>
      </c>
      <c r="R392" t="s">
        <v>1353</v>
      </c>
      <c r="S392" t="s">
        <v>1391</v>
      </c>
      <c r="V392">
        <v>1000</v>
      </c>
      <c r="W392" t="s">
        <v>1364</v>
      </c>
      <c r="X392" s="6" t="s">
        <v>1392</v>
      </c>
      <c r="Y392" s="6" t="s">
        <v>1391</v>
      </c>
      <c r="Z392">
        <v>-999</v>
      </c>
      <c r="AA392" t="s">
        <v>1393</v>
      </c>
      <c r="AB392" t="s">
        <v>226</v>
      </c>
      <c r="AC392" t="s">
        <v>1333</v>
      </c>
      <c r="AD392" s="1" t="s">
        <v>1318</v>
      </c>
    </row>
    <row r="393" spans="2:30" hidden="1" x14ac:dyDescent="0.25">
      <c r="B393" t="s">
        <v>646</v>
      </c>
      <c r="C393" t="s">
        <v>1236</v>
      </c>
      <c r="D393" t="s">
        <v>1237</v>
      </c>
      <c r="E393" s="2">
        <v>45626</v>
      </c>
      <c r="F393" t="s">
        <v>17</v>
      </c>
      <c r="G393" t="s">
        <v>14</v>
      </c>
      <c r="H393">
        <v>1</v>
      </c>
      <c r="I393" t="s">
        <v>647</v>
      </c>
      <c r="J393" t="s">
        <v>128</v>
      </c>
      <c r="K393" t="s">
        <v>16</v>
      </c>
      <c r="L393" t="s">
        <v>1153</v>
      </c>
      <c r="M393" t="s">
        <v>1233</v>
      </c>
      <c r="N393">
        <v>1428</v>
      </c>
      <c r="O393" s="1">
        <v>12628</v>
      </c>
      <c r="P393" t="s">
        <v>1317</v>
      </c>
      <c r="R393" t="s">
        <v>1353</v>
      </c>
      <c r="S393" t="s">
        <v>1391</v>
      </c>
      <c r="V393">
        <v>1428</v>
      </c>
      <c r="W393" t="s">
        <v>1364</v>
      </c>
      <c r="X393" s="6" t="s">
        <v>1392</v>
      </c>
      <c r="Y393" s="6" t="s">
        <v>1391</v>
      </c>
      <c r="Z393">
        <v>-1427</v>
      </c>
      <c r="AA393" t="s">
        <v>1456</v>
      </c>
      <c r="AB393" t="s">
        <v>128</v>
      </c>
      <c r="AC393" t="s">
        <v>1333</v>
      </c>
      <c r="AD393" s="1" t="s">
        <v>1318</v>
      </c>
    </row>
    <row r="394" spans="2:30" hidden="1" x14ac:dyDescent="0.25">
      <c r="B394" t="s">
        <v>653</v>
      </c>
      <c r="C394" t="s">
        <v>1236</v>
      </c>
      <c r="D394" t="s">
        <v>1237</v>
      </c>
      <c r="E394" s="2">
        <v>45626</v>
      </c>
      <c r="F394" t="s">
        <v>17</v>
      </c>
      <c r="G394" t="s">
        <v>14</v>
      </c>
      <c r="H394">
        <v>1</v>
      </c>
      <c r="I394" t="s">
        <v>654</v>
      </c>
      <c r="J394" t="s">
        <v>652</v>
      </c>
      <c r="K394" t="s">
        <v>16</v>
      </c>
      <c r="L394" t="s">
        <v>1153</v>
      </c>
      <c r="M394" t="s">
        <v>1233</v>
      </c>
      <c r="N394">
        <v>950</v>
      </c>
      <c r="O394" s="1">
        <v>9760</v>
      </c>
      <c r="P394" t="s">
        <v>1317</v>
      </c>
      <c r="R394" t="s">
        <v>1353</v>
      </c>
      <c r="S394" t="s">
        <v>1391</v>
      </c>
      <c r="V394">
        <v>950</v>
      </c>
      <c r="W394" t="s">
        <v>1364</v>
      </c>
      <c r="X394" s="6" t="s">
        <v>1392</v>
      </c>
      <c r="Y394" s="6" t="s">
        <v>1391</v>
      </c>
      <c r="Z394">
        <v>-949</v>
      </c>
      <c r="AA394" t="s">
        <v>1456</v>
      </c>
      <c r="AB394" t="s">
        <v>652</v>
      </c>
      <c r="AC394" t="s">
        <v>1333</v>
      </c>
      <c r="AD394" s="1" t="s">
        <v>1318</v>
      </c>
    </row>
    <row r="395" spans="2:30" hidden="1" x14ac:dyDescent="0.25">
      <c r="B395" t="s">
        <v>721</v>
      </c>
      <c r="C395" t="s">
        <v>1236</v>
      </c>
      <c r="D395" t="s">
        <v>1237</v>
      </c>
      <c r="E395" s="2">
        <v>45626</v>
      </c>
      <c r="F395" t="s">
        <v>17</v>
      </c>
      <c r="G395" t="s">
        <v>14</v>
      </c>
      <c r="H395">
        <v>1</v>
      </c>
      <c r="I395" t="s">
        <v>722</v>
      </c>
      <c r="J395" t="s">
        <v>353</v>
      </c>
      <c r="K395" t="s">
        <v>16</v>
      </c>
      <c r="L395" t="s">
        <v>1160</v>
      </c>
      <c r="M395" t="s">
        <v>1231</v>
      </c>
      <c r="N395">
        <v>1780</v>
      </c>
      <c r="O395" s="1">
        <v>14995</v>
      </c>
      <c r="P395" t="s">
        <v>1317</v>
      </c>
      <c r="R395" t="s">
        <v>1353</v>
      </c>
      <c r="S395" t="s">
        <v>1391</v>
      </c>
      <c r="V395">
        <v>1780</v>
      </c>
      <c r="W395" t="s">
        <v>1364</v>
      </c>
      <c r="X395" s="6" t="s">
        <v>1392</v>
      </c>
      <c r="Y395" s="6" t="s">
        <v>1391</v>
      </c>
      <c r="Z395">
        <v>-1779</v>
      </c>
      <c r="AA395" t="s">
        <v>1463</v>
      </c>
      <c r="AB395" t="s">
        <v>353</v>
      </c>
      <c r="AC395" t="s">
        <v>1333</v>
      </c>
      <c r="AD395" s="1" t="s">
        <v>1318</v>
      </c>
    </row>
    <row r="396" spans="2:30" hidden="1" x14ac:dyDescent="0.25">
      <c r="B396" t="s">
        <v>803</v>
      </c>
      <c r="C396" t="s">
        <v>1236</v>
      </c>
      <c r="D396" t="s">
        <v>1237</v>
      </c>
      <c r="E396" s="2">
        <v>45626</v>
      </c>
      <c r="F396" t="s">
        <v>17</v>
      </c>
      <c r="G396" t="s">
        <v>14</v>
      </c>
      <c r="H396">
        <v>1</v>
      </c>
      <c r="I396" t="s">
        <v>804</v>
      </c>
      <c r="J396" t="s">
        <v>805</v>
      </c>
      <c r="K396" t="s">
        <v>16</v>
      </c>
      <c r="L396" t="s">
        <v>1168</v>
      </c>
      <c r="M396" t="s">
        <v>1231</v>
      </c>
      <c r="N396">
        <v>3095</v>
      </c>
      <c r="O396" s="1">
        <v>15386</v>
      </c>
      <c r="P396" t="s">
        <v>1317</v>
      </c>
      <c r="R396" t="s">
        <v>1353</v>
      </c>
      <c r="S396" t="s">
        <v>1391</v>
      </c>
      <c r="V396">
        <v>3095</v>
      </c>
      <c r="W396" t="s">
        <v>1364</v>
      </c>
      <c r="X396" s="6" t="s">
        <v>1392</v>
      </c>
      <c r="Y396" s="6" t="s">
        <v>1391</v>
      </c>
      <c r="Z396">
        <v>-3094</v>
      </c>
      <c r="AA396" t="s">
        <v>1471</v>
      </c>
      <c r="AB396" t="s">
        <v>805</v>
      </c>
      <c r="AC396" t="s">
        <v>1333</v>
      </c>
      <c r="AD396" s="1" t="s">
        <v>1318</v>
      </c>
    </row>
    <row r="397" spans="2:30" hidden="1" x14ac:dyDescent="0.25">
      <c r="B397" t="s">
        <v>235</v>
      </c>
      <c r="C397" t="s">
        <v>1236</v>
      </c>
      <c r="D397" t="s">
        <v>1237</v>
      </c>
      <c r="E397" s="2">
        <v>45626</v>
      </c>
      <c r="F397" t="s">
        <v>17</v>
      </c>
      <c r="G397" t="s">
        <v>14</v>
      </c>
      <c r="H397">
        <v>1</v>
      </c>
      <c r="I397" t="s">
        <v>236</v>
      </c>
      <c r="J397" t="s">
        <v>237</v>
      </c>
      <c r="K397" t="s">
        <v>16</v>
      </c>
      <c r="L397" t="s">
        <v>1093</v>
      </c>
      <c r="M397" t="s">
        <v>1231</v>
      </c>
      <c r="N397">
        <v>1265</v>
      </c>
      <c r="O397" s="1">
        <v>12816</v>
      </c>
      <c r="P397" t="s">
        <v>1317</v>
      </c>
      <c r="R397" t="s">
        <v>1353</v>
      </c>
      <c r="S397" t="s">
        <v>1396</v>
      </c>
      <c r="V397">
        <v>1265</v>
      </c>
      <c r="W397" t="s">
        <v>1364</v>
      </c>
      <c r="X397" s="6" t="s">
        <v>1392</v>
      </c>
      <c r="Y397" s="6" t="s">
        <v>1396</v>
      </c>
      <c r="Z397">
        <v>-1264</v>
      </c>
      <c r="AA397" t="s">
        <v>1397</v>
      </c>
      <c r="AB397" t="s">
        <v>237</v>
      </c>
      <c r="AC397" t="s">
        <v>1333</v>
      </c>
      <c r="AD397" s="1" t="s">
        <v>1318</v>
      </c>
    </row>
    <row r="398" spans="2:30" hidden="1" x14ac:dyDescent="0.25">
      <c r="B398" s="18" t="s">
        <v>1272</v>
      </c>
      <c r="C398" s="15" t="s">
        <v>1236</v>
      </c>
      <c r="D398" s="15" t="s">
        <v>1237</v>
      </c>
      <c r="E398" s="16">
        <v>45626</v>
      </c>
      <c r="F398" s="17" t="s">
        <v>1270</v>
      </c>
      <c r="G398" t="s">
        <v>1271</v>
      </c>
      <c r="H398" s="15">
        <v>1</v>
      </c>
      <c r="I398" s="19" t="s">
        <v>1273</v>
      </c>
      <c r="J398" s="19" t="s">
        <v>1274</v>
      </c>
      <c r="K398" s="15" t="s">
        <v>16</v>
      </c>
      <c r="L398" s="17" t="s">
        <v>1275</v>
      </c>
      <c r="M398" s="17" t="s">
        <v>1276</v>
      </c>
      <c r="N398" s="20" t="s">
        <v>1277</v>
      </c>
      <c r="O398" s="20" t="s">
        <v>1278</v>
      </c>
      <c r="P398" t="s">
        <v>1317</v>
      </c>
      <c r="X398" s="6" t="s">
        <v>1508</v>
      </c>
      <c r="Y398" s="6"/>
      <c r="Z398">
        <v>1</v>
      </c>
      <c r="AA398" t="s">
        <v>1507</v>
      </c>
      <c r="AB398" t="s">
        <v>1274</v>
      </c>
      <c r="AC398" s="6" t="s">
        <v>1508</v>
      </c>
      <c r="AD398" s="1" t="s">
        <v>1318</v>
      </c>
    </row>
    <row r="399" spans="2:30" s="9" customFormat="1" hidden="1" x14ac:dyDescent="0.25">
      <c r="B399" s="19" t="s">
        <v>1303</v>
      </c>
      <c r="C399" s="15" t="s">
        <v>1236</v>
      </c>
      <c r="D399" s="15" t="s">
        <v>1237</v>
      </c>
      <c r="E399" s="16">
        <v>45626</v>
      </c>
      <c r="F399" s="17" t="s">
        <v>1270</v>
      </c>
      <c r="G399" t="s">
        <v>1271</v>
      </c>
      <c r="H399" s="15">
        <v>1</v>
      </c>
      <c r="I399" s="19" t="s">
        <v>1304</v>
      </c>
      <c r="J399" s="18" t="s">
        <v>1009</v>
      </c>
      <c r="K399">
        <v>40</v>
      </c>
      <c r="L399" s="17" t="s">
        <v>1275</v>
      </c>
      <c r="M399" s="17" t="s">
        <v>1276</v>
      </c>
      <c r="N399" s="20" t="s">
        <v>1305</v>
      </c>
      <c r="O399" s="21">
        <v>0</v>
      </c>
      <c r="P399" t="s">
        <v>1317</v>
      </c>
      <c r="Q399"/>
      <c r="R399"/>
      <c r="S399"/>
      <c r="T399"/>
      <c r="U399"/>
      <c r="V399"/>
      <c r="W399"/>
      <c r="X399" s="6" t="s">
        <v>1508</v>
      </c>
      <c r="Y399" s="6"/>
      <c r="Z399">
        <v>1</v>
      </c>
      <c r="AA399" t="s">
        <v>1507</v>
      </c>
      <c r="AB399" t="s">
        <v>1009</v>
      </c>
      <c r="AC399" s="6" t="s">
        <v>1508</v>
      </c>
      <c r="AD399" s="1" t="s">
        <v>1318</v>
      </c>
    </row>
    <row r="400" spans="2:30" s="9" customFormat="1" hidden="1" x14ac:dyDescent="0.25">
      <c r="B400" s="19" t="s">
        <v>1306</v>
      </c>
      <c r="C400" s="15" t="s">
        <v>1236</v>
      </c>
      <c r="D400" s="15" t="s">
        <v>1237</v>
      </c>
      <c r="E400" s="16">
        <v>45626</v>
      </c>
      <c r="F400" s="17" t="s">
        <v>945</v>
      </c>
      <c r="G400" t="s">
        <v>1271</v>
      </c>
      <c r="H400" s="15">
        <v>1</v>
      </c>
      <c r="I400" s="19" t="s">
        <v>1307</v>
      </c>
      <c r="J400" s="18" t="s">
        <v>1009</v>
      </c>
      <c r="K400">
        <v>40</v>
      </c>
      <c r="L400" s="17" t="s">
        <v>1275</v>
      </c>
      <c r="M400" s="17" t="s">
        <v>1276</v>
      </c>
      <c r="N400" s="20" t="s">
        <v>1308</v>
      </c>
      <c r="O400" s="21">
        <v>0</v>
      </c>
      <c r="P400" t="s">
        <v>1317</v>
      </c>
      <c r="Q400"/>
      <c r="R400"/>
      <c r="S400"/>
      <c r="T400"/>
      <c r="U400"/>
      <c r="V400"/>
      <c r="W400"/>
      <c r="X400" s="6" t="s">
        <v>1508</v>
      </c>
      <c r="Y400" s="6"/>
      <c r="Z400">
        <v>1</v>
      </c>
      <c r="AA400" t="s">
        <v>1507</v>
      </c>
      <c r="AB400" t="s">
        <v>1009</v>
      </c>
      <c r="AC400" s="6" t="s">
        <v>1508</v>
      </c>
      <c r="AD400" s="1" t="s">
        <v>1318</v>
      </c>
    </row>
    <row r="401" spans="2:30" s="9" customFormat="1" hidden="1" x14ac:dyDescent="0.25">
      <c r="B401" s="19" t="s">
        <v>1298</v>
      </c>
      <c r="C401" s="15" t="s">
        <v>1236</v>
      </c>
      <c r="D401" s="15" t="s">
        <v>1237</v>
      </c>
      <c r="E401" s="16">
        <v>45626</v>
      </c>
      <c r="F401" s="17" t="s">
        <v>945</v>
      </c>
      <c r="G401" t="s">
        <v>1297</v>
      </c>
      <c r="H401" s="15">
        <v>1</v>
      </c>
      <c r="I401" s="19" t="s">
        <v>1299</v>
      </c>
      <c r="J401" s="18" t="s">
        <v>1009</v>
      </c>
      <c r="K401">
        <v>40</v>
      </c>
      <c r="L401" s="17" t="s">
        <v>1300</v>
      </c>
      <c r="M401" s="17" t="s">
        <v>1301</v>
      </c>
      <c r="N401" s="20" t="s">
        <v>1302</v>
      </c>
      <c r="O401" s="21">
        <v>0</v>
      </c>
      <c r="P401" t="s">
        <v>1317</v>
      </c>
      <c r="Q401"/>
      <c r="R401"/>
      <c r="S401"/>
      <c r="T401"/>
      <c r="U401"/>
      <c r="V401"/>
      <c r="W401"/>
      <c r="X401" s="6" t="s">
        <v>1508</v>
      </c>
      <c r="Y401" s="6"/>
      <c r="Z401">
        <v>1</v>
      </c>
      <c r="AA401" t="s">
        <v>1511</v>
      </c>
      <c r="AB401" t="s">
        <v>1009</v>
      </c>
      <c r="AC401" s="6" t="s">
        <v>1508</v>
      </c>
      <c r="AD401" s="1" t="s">
        <v>1318</v>
      </c>
    </row>
    <row r="402" spans="2:30" s="9" customFormat="1" hidden="1" x14ac:dyDescent="0.25">
      <c r="B402" s="19" t="s">
        <v>1309</v>
      </c>
      <c r="C402" s="15" t="s">
        <v>1236</v>
      </c>
      <c r="D402" s="15" t="s">
        <v>1237</v>
      </c>
      <c r="E402" s="16">
        <v>45626</v>
      </c>
      <c r="F402" s="17" t="s">
        <v>971</v>
      </c>
      <c r="G402" t="s">
        <v>945</v>
      </c>
      <c r="H402" s="15">
        <v>1</v>
      </c>
      <c r="I402" s="19" t="s">
        <v>1310</v>
      </c>
      <c r="J402" s="18" t="s">
        <v>1009</v>
      </c>
      <c r="K402">
        <v>40</v>
      </c>
      <c r="L402" s="17" t="s">
        <v>1311</v>
      </c>
      <c r="M402" s="17" t="s">
        <v>1312</v>
      </c>
      <c r="N402" s="20" t="s">
        <v>1313</v>
      </c>
      <c r="O402" s="21">
        <v>0</v>
      </c>
      <c r="P402" t="s">
        <v>1317</v>
      </c>
      <c r="Q402"/>
      <c r="R402"/>
      <c r="S402"/>
      <c r="T402"/>
      <c r="U402"/>
      <c r="V402"/>
      <c r="W402"/>
      <c r="X402" s="6" t="s">
        <v>1508</v>
      </c>
      <c r="Y402" s="6"/>
      <c r="Z402">
        <v>1</v>
      </c>
      <c r="AA402" t="s">
        <v>1512</v>
      </c>
      <c r="AB402" t="s">
        <v>1009</v>
      </c>
      <c r="AC402" s="6" t="s">
        <v>1508</v>
      </c>
      <c r="AD402" s="1" t="s">
        <v>1318</v>
      </c>
    </row>
    <row r="403" spans="2:30" hidden="1" x14ac:dyDescent="0.25">
      <c r="B403" s="19" t="s">
        <v>1309</v>
      </c>
      <c r="C403" s="15" t="s">
        <v>1236</v>
      </c>
      <c r="D403" s="15" t="s">
        <v>1237</v>
      </c>
      <c r="E403" s="16">
        <v>45626</v>
      </c>
      <c r="F403" s="17" t="s">
        <v>971</v>
      </c>
      <c r="G403" t="s">
        <v>945</v>
      </c>
      <c r="H403" s="15">
        <v>1</v>
      </c>
      <c r="I403" s="19" t="s">
        <v>1314</v>
      </c>
      <c r="J403" s="18" t="s">
        <v>1009</v>
      </c>
      <c r="K403">
        <v>40</v>
      </c>
      <c r="L403" s="17" t="s">
        <v>1311</v>
      </c>
      <c r="M403" s="17" t="s">
        <v>1312</v>
      </c>
      <c r="N403" s="20" t="s">
        <v>1315</v>
      </c>
      <c r="O403" s="21">
        <v>0</v>
      </c>
      <c r="P403" t="s">
        <v>1317</v>
      </c>
      <c r="X403" s="6" t="s">
        <v>1508</v>
      </c>
      <c r="Y403" s="6"/>
      <c r="Z403">
        <v>1</v>
      </c>
      <c r="AA403" t="s">
        <v>1512</v>
      </c>
      <c r="AB403" t="s">
        <v>1009</v>
      </c>
      <c r="AC403" s="6" t="s">
        <v>1508</v>
      </c>
      <c r="AD403" s="1" t="s">
        <v>1318</v>
      </c>
    </row>
    <row r="404" spans="2:30" hidden="1" x14ac:dyDescent="0.25">
      <c r="B404" s="19" t="s">
        <v>1292</v>
      </c>
      <c r="C404" s="15" t="s">
        <v>1236</v>
      </c>
      <c r="D404" s="15" t="s">
        <v>1237</v>
      </c>
      <c r="E404" s="16">
        <v>45626</v>
      </c>
      <c r="F404" s="17" t="s">
        <v>17</v>
      </c>
      <c r="G404" t="s">
        <v>1280</v>
      </c>
      <c r="H404" s="15">
        <v>1</v>
      </c>
      <c r="I404" s="19" t="s">
        <v>1293</v>
      </c>
      <c r="J404" s="18" t="s">
        <v>1009</v>
      </c>
      <c r="K404">
        <v>40</v>
      </c>
      <c r="L404" s="17" t="s">
        <v>1294</v>
      </c>
      <c r="M404" s="17" t="s">
        <v>1295</v>
      </c>
      <c r="N404" s="20" t="s">
        <v>1296</v>
      </c>
      <c r="O404" s="21">
        <v>0</v>
      </c>
      <c r="P404" t="s">
        <v>1317</v>
      </c>
      <c r="X404" s="6" t="s">
        <v>1508</v>
      </c>
      <c r="Y404" s="6"/>
      <c r="Z404">
        <v>1</v>
      </c>
      <c r="AA404" t="s">
        <v>1510</v>
      </c>
      <c r="AB404" t="s">
        <v>1009</v>
      </c>
      <c r="AC404" s="6" t="s">
        <v>1508</v>
      </c>
      <c r="AD404" s="1" t="s">
        <v>1318</v>
      </c>
    </row>
    <row r="405" spans="2:30" hidden="1" x14ac:dyDescent="0.25">
      <c r="B405" s="18" t="s">
        <v>1281</v>
      </c>
      <c r="C405" s="15" t="s">
        <v>1236</v>
      </c>
      <c r="D405" s="15" t="s">
        <v>1237</v>
      </c>
      <c r="E405" s="16">
        <v>45626</v>
      </c>
      <c r="F405" s="17" t="s">
        <v>1279</v>
      </c>
      <c r="G405" t="s">
        <v>1280</v>
      </c>
      <c r="H405" s="15">
        <v>1</v>
      </c>
      <c r="I405" s="19" t="s">
        <v>1282</v>
      </c>
      <c r="J405" s="19" t="s">
        <v>1283</v>
      </c>
      <c r="K405" s="15" t="s">
        <v>16</v>
      </c>
      <c r="L405" s="17" t="s">
        <v>1284</v>
      </c>
      <c r="M405" s="17" t="s">
        <v>1285</v>
      </c>
      <c r="N405" s="20" t="s">
        <v>1286</v>
      </c>
      <c r="O405" s="21">
        <v>0</v>
      </c>
      <c r="P405" t="s">
        <v>1317</v>
      </c>
      <c r="X405" s="6" t="s">
        <v>1508</v>
      </c>
      <c r="Y405" s="6"/>
      <c r="Z405">
        <v>1</v>
      </c>
      <c r="AA405" t="s">
        <v>1509</v>
      </c>
      <c r="AB405" t="s">
        <v>1283</v>
      </c>
      <c r="AC405" s="6" t="s">
        <v>1508</v>
      </c>
      <c r="AD405" s="1" t="s">
        <v>1318</v>
      </c>
    </row>
    <row r="406" spans="2:30" hidden="1" x14ac:dyDescent="0.25">
      <c r="B406" s="18" t="s">
        <v>1281</v>
      </c>
      <c r="C406" s="15" t="s">
        <v>1236</v>
      </c>
      <c r="D406" s="15" t="s">
        <v>1237</v>
      </c>
      <c r="E406" s="16">
        <v>45626</v>
      </c>
      <c r="F406" s="17" t="s">
        <v>1279</v>
      </c>
      <c r="G406" t="s">
        <v>1280</v>
      </c>
      <c r="H406" s="15">
        <v>1</v>
      </c>
      <c r="I406" s="19" t="s">
        <v>1287</v>
      </c>
      <c r="J406" s="19" t="s">
        <v>1283</v>
      </c>
      <c r="K406" s="15" t="s">
        <v>16</v>
      </c>
      <c r="L406" s="17" t="s">
        <v>1284</v>
      </c>
      <c r="M406" s="17" t="s">
        <v>1285</v>
      </c>
      <c r="N406" s="20" t="s">
        <v>1286</v>
      </c>
      <c r="O406" s="21">
        <v>0</v>
      </c>
      <c r="P406" t="s">
        <v>1317</v>
      </c>
      <c r="X406" s="6" t="s">
        <v>1508</v>
      </c>
      <c r="Y406" s="6"/>
      <c r="Z406">
        <v>1</v>
      </c>
      <c r="AA406" t="s">
        <v>1509</v>
      </c>
      <c r="AB406" t="s">
        <v>1283</v>
      </c>
      <c r="AC406" s="6" t="s">
        <v>1508</v>
      </c>
      <c r="AD406" s="1" t="s">
        <v>1318</v>
      </c>
    </row>
    <row r="407" spans="2:30" hidden="1" x14ac:dyDescent="0.25">
      <c r="B407" s="19" t="s">
        <v>1289</v>
      </c>
      <c r="C407" s="15" t="s">
        <v>1236</v>
      </c>
      <c r="D407" s="15" t="s">
        <v>1237</v>
      </c>
      <c r="E407" s="16">
        <v>45626</v>
      </c>
      <c r="F407" s="17" t="s">
        <v>1288</v>
      </c>
      <c r="G407" t="s">
        <v>1280</v>
      </c>
      <c r="H407" s="15">
        <v>1</v>
      </c>
      <c r="I407" s="19" t="s">
        <v>1290</v>
      </c>
      <c r="J407" s="18" t="s">
        <v>1009</v>
      </c>
      <c r="K407">
        <v>40</v>
      </c>
      <c r="L407" s="17" t="s">
        <v>1284</v>
      </c>
      <c r="M407" s="17" t="s">
        <v>1285</v>
      </c>
      <c r="N407" s="20" t="s">
        <v>1291</v>
      </c>
      <c r="O407" s="21">
        <v>0</v>
      </c>
      <c r="P407" t="s">
        <v>1317</v>
      </c>
      <c r="X407" s="6" t="s">
        <v>1508</v>
      </c>
      <c r="Y407" s="6"/>
      <c r="Z407">
        <v>1</v>
      </c>
      <c r="AA407" t="s">
        <v>1509</v>
      </c>
      <c r="AB407" t="s">
        <v>1009</v>
      </c>
      <c r="AC407" s="6" t="s">
        <v>1508</v>
      </c>
      <c r="AD407" s="1" t="s">
        <v>1318</v>
      </c>
    </row>
    <row r="408" spans="2:30" hidden="1" x14ac:dyDescent="0.25">
      <c r="B408" t="s">
        <v>99</v>
      </c>
      <c r="C408" t="s">
        <v>1236</v>
      </c>
      <c r="D408" t="s">
        <v>1237</v>
      </c>
      <c r="E408" s="2">
        <v>45626</v>
      </c>
      <c r="F408" t="s">
        <v>17</v>
      </c>
      <c r="G408" t="s">
        <v>14</v>
      </c>
      <c r="H408">
        <v>1</v>
      </c>
      <c r="I408">
        <v>138514</v>
      </c>
      <c r="J408" t="s">
        <v>100</v>
      </c>
      <c r="K408" t="s">
        <v>16</v>
      </c>
      <c r="L408" t="s">
        <v>1059</v>
      </c>
      <c r="M408" t="s">
        <v>1232</v>
      </c>
      <c r="N408">
        <v>8600</v>
      </c>
      <c r="O408" s="1">
        <v>65652</v>
      </c>
      <c r="P408" t="s">
        <v>1317</v>
      </c>
      <c r="R408" t="s">
        <v>1353</v>
      </c>
      <c r="S408" t="s">
        <v>1232</v>
      </c>
      <c r="U408">
        <v>8600</v>
      </c>
      <c r="W408" t="s">
        <v>1355</v>
      </c>
      <c r="X408" s="6" t="s">
        <v>1354</v>
      </c>
      <c r="Y408" s="6" t="s">
        <v>1232</v>
      </c>
      <c r="Z408">
        <v>-8599</v>
      </c>
      <c r="AA408" t="s">
        <v>1356</v>
      </c>
      <c r="AB408" t="s">
        <v>100</v>
      </c>
      <c r="AC408" s="6" t="s">
        <v>1354</v>
      </c>
      <c r="AD408" s="1" t="s">
        <v>1318</v>
      </c>
    </row>
    <row r="409" spans="2:30" hidden="1" x14ac:dyDescent="0.25">
      <c r="B409" t="s">
        <v>185</v>
      </c>
      <c r="C409" t="s">
        <v>1236</v>
      </c>
      <c r="D409" t="s">
        <v>1237</v>
      </c>
      <c r="E409" s="2">
        <v>45626</v>
      </c>
      <c r="F409" t="s">
        <v>17</v>
      </c>
      <c r="G409" t="s">
        <v>14</v>
      </c>
      <c r="H409">
        <v>1</v>
      </c>
      <c r="I409" t="s">
        <v>186</v>
      </c>
      <c r="J409" t="s">
        <v>125</v>
      </c>
      <c r="K409" t="s">
        <v>16</v>
      </c>
      <c r="L409" t="s">
        <v>1080</v>
      </c>
      <c r="M409" t="s">
        <v>1232</v>
      </c>
      <c r="N409">
        <v>8329</v>
      </c>
      <c r="O409" s="1">
        <v>57312</v>
      </c>
      <c r="P409" t="s">
        <v>1317</v>
      </c>
      <c r="R409" t="s">
        <v>1353</v>
      </c>
      <c r="S409" t="s">
        <v>1232</v>
      </c>
      <c r="U409">
        <v>8329</v>
      </c>
      <c r="W409" t="s">
        <v>1355</v>
      </c>
      <c r="X409" s="6" t="s">
        <v>1354</v>
      </c>
      <c r="Y409" s="6" t="s">
        <v>1232</v>
      </c>
      <c r="Z409">
        <v>-8328</v>
      </c>
      <c r="AA409" t="s">
        <v>1380</v>
      </c>
      <c r="AB409" t="s">
        <v>125</v>
      </c>
      <c r="AC409" s="6" t="s">
        <v>1354</v>
      </c>
      <c r="AD409" s="1" t="s">
        <v>1318</v>
      </c>
    </row>
    <row r="410" spans="2:30" hidden="1" x14ac:dyDescent="0.25">
      <c r="B410" s="8" t="s">
        <v>986</v>
      </c>
      <c r="C410" t="s">
        <v>1236</v>
      </c>
      <c r="D410" t="s">
        <v>1237</v>
      </c>
      <c r="E410" s="2">
        <v>45626</v>
      </c>
      <c r="F410" s="8" t="s">
        <v>982</v>
      </c>
      <c r="G410" s="8" t="s">
        <v>14</v>
      </c>
      <c r="H410" s="8">
        <v>3</v>
      </c>
      <c r="I410" s="8" t="s">
        <v>987</v>
      </c>
      <c r="J410" s="8" t="s">
        <v>988</v>
      </c>
      <c r="K410" s="8">
        <v>40</v>
      </c>
      <c r="L410" s="8" t="s">
        <v>1212</v>
      </c>
      <c r="M410" s="8" t="s">
        <v>1232</v>
      </c>
      <c r="N410" s="8">
        <v>11500</v>
      </c>
      <c r="O410" s="8">
        <v>3830</v>
      </c>
      <c r="P410" t="s">
        <v>1317</v>
      </c>
      <c r="R410" t="s">
        <v>1353</v>
      </c>
      <c r="S410" t="s">
        <v>1232</v>
      </c>
      <c r="U410">
        <v>11500</v>
      </c>
      <c r="W410" t="s">
        <v>1355</v>
      </c>
      <c r="X410" s="6" t="s">
        <v>1354</v>
      </c>
      <c r="Y410" s="6" t="s">
        <v>1232</v>
      </c>
      <c r="Z410">
        <v>-11497</v>
      </c>
      <c r="AA410" t="s">
        <v>1517</v>
      </c>
      <c r="AB410" t="s">
        <v>988</v>
      </c>
      <c r="AC410" s="6" t="s">
        <v>1354</v>
      </c>
      <c r="AD410" s="1" t="s">
        <v>1318</v>
      </c>
    </row>
    <row r="411" spans="2:30" hidden="1" x14ac:dyDescent="0.25">
      <c r="B411" s="8" t="s">
        <v>1019</v>
      </c>
      <c r="C411" t="s">
        <v>1236</v>
      </c>
      <c r="D411" t="s">
        <v>1237</v>
      </c>
      <c r="E411" s="2">
        <v>45626</v>
      </c>
      <c r="F411" s="8" t="s">
        <v>17</v>
      </c>
      <c r="G411" s="8" t="s">
        <v>14</v>
      </c>
      <c r="H411" s="8">
        <v>319</v>
      </c>
      <c r="I411" s="8" t="s">
        <v>1020</v>
      </c>
      <c r="J411" s="8" t="s">
        <v>1021</v>
      </c>
      <c r="K411" s="8">
        <v>40</v>
      </c>
      <c r="L411" s="8" t="s">
        <v>1223</v>
      </c>
      <c r="M411" s="8" t="s">
        <v>1232</v>
      </c>
      <c r="N411" s="8">
        <v>8000</v>
      </c>
      <c r="O411" s="8">
        <v>3840</v>
      </c>
      <c r="P411" t="s">
        <v>1317</v>
      </c>
      <c r="R411" t="s">
        <v>1353</v>
      </c>
      <c r="S411" t="s">
        <v>1232</v>
      </c>
      <c r="U411">
        <v>8000</v>
      </c>
      <c r="W411" t="s">
        <v>1355</v>
      </c>
      <c r="X411" s="6" t="s">
        <v>1354</v>
      </c>
      <c r="Y411" s="6" t="s">
        <v>1232</v>
      </c>
      <c r="Z411">
        <v>-7681</v>
      </c>
      <c r="AA411" t="s">
        <v>1532</v>
      </c>
      <c r="AB411" t="s">
        <v>1021</v>
      </c>
      <c r="AC411" s="6" t="s">
        <v>1354</v>
      </c>
      <c r="AD411" s="1" t="s">
        <v>1318</v>
      </c>
    </row>
    <row r="412" spans="2:30" hidden="1" x14ac:dyDescent="0.25">
      <c r="B412" t="s">
        <v>132</v>
      </c>
      <c r="C412" t="s">
        <v>1236</v>
      </c>
      <c r="D412" t="s">
        <v>1237</v>
      </c>
      <c r="E412" s="2">
        <v>45626</v>
      </c>
      <c r="F412" t="s">
        <v>17</v>
      </c>
      <c r="G412" t="s">
        <v>14</v>
      </c>
      <c r="H412">
        <v>1</v>
      </c>
      <c r="I412" t="s">
        <v>133</v>
      </c>
      <c r="J412" t="s">
        <v>134</v>
      </c>
      <c r="K412" t="s">
        <v>16</v>
      </c>
      <c r="L412" t="s">
        <v>1066</v>
      </c>
      <c r="M412" t="s">
        <v>1232</v>
      </c>
      <c r="N412">
        <v>1010</v>
      </c>
      <c r="O412" s="1">
        <v>10078</v>
      </c>
      <c r="P412" t="s">
        <v>1317</v>
      </c>
      <c r="R412" t="s">
        <v>1353</v>
      </c>
      <c r="S412" t="s">
        <v>1232</v>
      </c>
      <c r="U412">
        <v>1010</v>
      </c>
      <c r="W412" t="s">
        <v>1364</v>
      </c>
      <c r="X412" s="6" t="s">
        <v>1354</v>
      </c>
      <c r="Y412" s="6" t="s">
        <v>1232</v>
      </c>
      <c r="Z412">
        <v>-1009</v>
      </c>
      <c r="AA412" t="s">
        <v>1365</v>
      </c>
      <c r="AB412" t="s">
        <v>134</v>
      </c>
      <c r="AC412" s="6" t="s">
        <v>1354</v>
      </c>
      <c r="AD412" s="1" t="s">
        <v>1318</v>
      </c>
    </row>
    <row r="413" spans="2:30" hidden="1" x14ac:dyDescent="0.25">
      <c r="B413" t="s">
        <v>147</v>
      </c>
      <c r="C413" t="s">
        <v>1236</v>
      </c>
      <c r="D413" t="s">
        <v>1237</v>
      </c>
      <c r="E413" s="2">
        <v>45626</v>
      </c>
      <c r="F413" t="s">
        <v>17</v>
      </c>
      <c r="G413" t="s">
        <v>14</v>
      </c>
      <c r="H413">
        <v>1</v>
      </c>
      <c r="I413" t="s">
        <v>148</v>
      </c>
      <c r="J413" t="s">
        <v>149</v>
      </c>
      <c r="K413" t="s">
        <v>16</v>
      </c>
      <c r="L413" t="s">
        <v>1070</v>
      </c>
      <c r="M413" t="s">
        <v>1233</v>
      </c>
      <c r="N413">
        <v>2100</v>
      </c>
      <c r="O413" s="1">
        <v>28315</v>
      </c>
      <c r="P413" t="s">
        <v>1317</v>
      </c>
      <c r="R413" t="s">
        <v>1353</v>
      </c>
      <c r="S413" t="s">
        <v>1232</v>
      </c>
      <c r="U413">
        <v>2100</v>
      </c>
      <c r="W413" t="s">
        <v>1364</v>
      </c>
      <c r="X413" s="6" t="s">
        <v>1354</v>
      </c>
      <c r="Y413" s="6" t="s">
        <v>1232</v>
      </c>
      <c r="Z413">
        <v>-2099</v>
      </c>
      <c r="AA413" t="s">
        <v>1369</v>
      </c>
      <c r="AB413" t="s">
        <v>149</v>
      </c>
      <c r="AC413" s="6" t="s">
        <v>1354</v>
      </c>
      <c r="AD413" s="1" t="s">
        <v>1318</v>
      </c>
    </row>
    <row r="414" spans="2:30" hidden="1" x14ac:dyDescent="0.25">
      <c r="B414" t="s">
        <v>159</v>
      </c>
      <c r="C414" t="s">
        <v>1236</v>
      </c>
      <c r="D414" t="s">
        <v>1237</v>
      </c>
      <c r="E414" s="2">
        <v>45626</v>
      </c>
      <c r="F414" t="s">
        <v>17</v>
      </c>
      <c r="G414" t="s">
        <v>14</v>
      </c>
      <c r="H414">
        <v>1</v>
      </c>
      <c r="I414" t="s">
        <v>160</v>
      </c>
      <c r="J414" t="s">
        <v>161</v>
      </c>
      <c r="K414" t="s">
        <v>16</v>
      </c>
      <c r="L414" t="s">
        <v>1074</v>
      </c>
      <c r="M414" t="s">
        <v>1232</v>
      </c>
      <c r="N414">
        <v>7260</v>
      </c>
      <c r="O414" s="1">
        <v>62757</v>
      </c>
      <c r="P414" t="s">
        <v>1317</v>
      </c>
      <c r="R414" t="s">
        <v>1353</v>
      </c>
      <c r="S414" t="s">
        <v>1232</v>
      </c>
      <c r="U414">
        <v>7260</v>
      </c>
      <c r="W414" t="s">
        <v>1364</v>
      </c>
      <c r="X414" s="6" t="s">
        <v>1354</v>
      </c>
      <c r="Y414" s="6" t="s">
        <v>1232</v>
      </c>
      <c r="Z414">
        <v>-7259</v>
      </c>
      <c r="AA414" t="s">
        <v>1373</v>
      </c>
      <c r="AB414" t="s">
        <v>161</v>
      </c>
      <c r="AC414" s="6" t="s">
        <v>1354</v>
      </c>
      <c r="AD414" s="1" t="s">
        <v>1318</v>
      </c>
    </row>
    <row r="415" spans="2:30" s="13" customFormat="1" hidden="1" x14ac:dyDescent="0.25">
      <c r="B415" t="s">
        <v>221</v>
      </c>
      <c r="C415" t="s">
        <v>1236</v>
      </c>
      <c r="D415" t="s">
        <v>1237</v>
      </c>
      <c r="E415" s="2">
        <v>45626</v>
      </c>
      <c r="F415" t="s">
        <v>17</v>
      </c>
      <c r="G415" t="s">
        <v>14</v>
      </c>
      <c r="H415">
        <v>1</v>
      </c>
      <c r="I415" t="s">
        <v>222</v>
      </c>
      <c r="J415" t="s">
        <v>223</v>
      </c>
      <c r="K415" t="s">
        <v>16</v>
      </c>
      <c r="L415" t="s">
        <v>1089</v>
      </c>
      <c r="M415" t="s">
        <v>1232</v>
      </c>
      <c r="N415">
        <v>1469</v>
      </c>
      <c r="O415" s="1">
        <v>13312</v>
      </c>
      <c r="P415" t="s">
        <v>1317</v>
      </c>
      <c r="Q415"/>
      <c r="R415" t="s">
        <v>1353</v>
      </c>
      <c r="S415" t="s">
        <v>1232</v>
      </c>
      <c r="T415"/>
      <c r="U415">
        <v>1469</v>
      </c>
      <c r="V415"/>
      <c r="W415" t="s">
        <v>1364</v>
      </c>
      <c r="X415" s="6" t="s">
        <v>1354</v>
      </c>
      <c r="Y415" s="6" t="s">
        <v>1232</v>
      </c>
      <c r="Z415">
        <v>-1468</v>
      </c>
      <c r="AA415" t="s">
        <v>1390</v>
      </c>
      <c r="AB415" t="s">
        <v>223</v>
      </c>
      <c r="AC415" s="6" t="s">
        <v>1354</v>
      </c>
      <c r="AD415" s="1" t="s">
        <v>1318</v>
      </c>
    </row>
    <row r="416" spans="2:30" s="13" customFormat="1" hidden="1" x14ac:dyDescent="0.25">
      <c r="B416" t="s">
        <v>264</v>
      </c>
      <c r="C416" t="s">
        <v>1236</v>
      </c>
      <c r="D416" t="s">
        <v>1237</v>
      </c>
      <c r="E416" s="2">
        <v>45626</v>
      </c>
      <c r="F416" t="s">
        <v>17</v>
      </c>
      <c r="G416" t="s">
        <v>14</v>
      </c>
      <c r="H416">
        <v>1</v>
      </c>
      <c r="I416" t="s">
        <v>265</v>
      </c>
      <c r="J416" t="s">
        <v>125</v>
      </c>
      <c r="K416" t="s">
        <v>16</v>
      </c>
      <c r="L416" t="s">
        <v>1097</v>
      </c>
      <c r="M416" t="s">
        <v>1232</v>
      </c>
      <c r="N416">
        <v>8060</v>
      </c>
      <c r="O416" s="1">
        <v>59530</v>
      </c>
      <c r="P416" t="s">
        <v>1317</v>
      </c>
      <c r="Q416"/>
      <c r="R416" t="s">
        <v>1353</v>
      </c>
      <c r="S416" t="s">
        <v>1232</v>
      </c>
      <c r="T416"/>
      <c r="U416">
        <v>8060</v>
      </c>
      <c r="V416"/>
      <c r="W416" t="s">
        <v>1364</v>
      </c>
      <c r="X416" s="6" t="s">
        <v>1354</v>
      </c>
      <c r="Y416" s="6" t="s">
        <v>1232</v>
      </c>
      <c r="Z416">
        <v>-8059</v>
      </c>
      <c r="AA416" t="s">
        <v>1401</v>
      </c>
      <c r="AB416" t="s">
        <v>125</v>
      </c>
      <c r="AC416" s="6" t="s">
        <v>1354</v>
      </c>
      <c r="AD416" s="1" t="s">
        <v>1318</v>
      </c>
    </row>
    <row r="417" spans="2:30" s="13" customFormat="1" hidden="1" x14ac:dyDescent="0.25">
      <c r="B417" t="s">
        <v>329</v>
      </c>
      <c r="C417" t="s">
        <v>1236</v>
      </c>
      <c r="D417" t="s">
        <v>1237</v>
      </c>
      <c r="E417" s="2">
        <v>45626</v>
      </c>
      <c r="F417" t="s">
        <v>17</v>
      </c>
      <c r="G417" t="s">
        <v>14</v>
      </c>
      <c r="H417">
        <v>1</v>
      </c>
      <c r="I417" t="s">
        <v>330</v>
      </c>
      <c r="J417" t="s">
        <v>100</v>
      </c>
      <c r="K417" t="s">
        <v>16</v>
      </c>
      <c r="L417" t="s">
        <v>1110</v>
      </c>
      <c r="M417" t="s">
        <v>1232</v>
      </c>
      <c r="N417">
        <v>10400</v>
      </c>
      <c r="O417" s="1">
        <v>84937</v>
      </c>
      <c r="P417" t="s">
        <v>1317</v>
      </c>
      <c r="Q417"/>
      <c r="R417" t="s">
        <v>1353</v>
      </c>
      <c r="S417" t="s">
        <v>1232</v>
      </c>
      <c r="T417"/>
      <c r="U417">
        <v>10400</v>
      </c>
      <c r="V417"/>
      <c r="W417" t="s">
        <v>1364</v>
      </c>
      <c r="X417" s="6" t="s">
        <v>1354</v>
      </c>
      <c r="Y417" s="6" t="s">
        <v>1232</v>
      </c>
      <c r="Z417">
        <v>-10399</v>
      </c>
      <c r="AA417" t="s">
        <v>1414</v>
      </c>
      <c r="AB417" t="s">
        <v>100</v>
      </c>
      <c r="AC417" s="6" t="s">
        <v>1354</v>
      </c>
      <c r="AD417" s="1" t="s">
        <v>1318</v>
      </c>
    </row>
    <row r="418" spans="2:30" hidden="1" x14ac:dyDescent="0.25">
      <c r="B418" t="s">
        <v>351</v>
      </c>
      <c r="C418" t="s">
        <v>1236</v>
      </c>
      <c r="D418" t="s">
        <v>1237</v>
      </c>
      <c r="E418" s="2">
        <v>45626</v>
      </c>
      <c r="F418" t="s">
        <v>17</v>
      </c>
      <c r="G418" t="s">
        <v>14</v>
      </c>
      <c r="H418">
        <v>1</v>
      </c>
      <c r="I418" t="s">
        <v>352</v>
      </c>
      <c r="J418" t="s">
        <v>353</v>
      </c>
      <c r="K418" t="s">
        <v>16</v>
      </c>
      <c r="L418" t="s">
        <v>1115</v>
      </c>
      <c r="M418" t="s">
        <v>1232</v>
      </c>
      <c r="N418">
        <v>2030</v>
      </c>
      <c r="O418" s="1">
        <v>18864</v>
      </c>
      <c r="P418" t="s">
        <v>1317</v>
      </c>
      <c r="R418" t="s">
        <v>1353</v>
      </c>
      <c r="S418" t="s">
        <v>1232</v>
      </c>
      <c r="U418">
        <v>2030</v>
      </c>
      <c r="W418" t="s">
        <v>1364</v>
      </c>
      <c r="X418" s="6" t="s">
        <v>1354</v>
      </c>
      <c r="Y418" s="6" t="s">
        <v>1232</v>
      </c>
      <c r="Z418">
        <v>-2029</v>
      </c>
      <c r="AA418" t="s">
        <v>1419</v>
      </c>
      <c r="AB418" t="s">
        <v>353</v>
      </c>
      <c r="AC418" s="6" t="s">
        <v>1354</v>
      </c>
      <c r="AD418" s="1" t="s">
        <v>1318</v>
      </c>
    </row>
    <row r="419" spans="2:30" hidden="1" x14ac:dyDescent="0.25">
      <c r="B419" t="s">
        <v>354</v>
      </c>
      <c r="C419" t="s">
        <v>1236</v>
      </c>
      <c r="D419" t="s">
        <v>1237</v>
      </c>
      <c r="E419" s="2">
        <v>45626</v>
      </c>
      <c r="F419" t="s">
        <v>17</v>
      </c>
      <c r="G419" t="s">
        <v>14</v>
      </c>
      <c r="H419">
        <v>1</v>
      </c>
      <c r="I419" t="s">
        <v>355</v>
      </c>
      <c r="J419" t="s">
        <v>119</v>
      </c>
      <c r="K419" t="s">
        <v>16</v>
      </c>
      <c r="L419" t="s">
        <v>1116</v>
      </c>
      <c r="M419" t="s">
        <v>1232</v>
      </c>
      <c r="N419">
        <v>1070</v>
      </c>
      <c r="O419" s="1">
        <v>17955</v>
      </c>
      <c r="P419" t="s">
        <v>1317</v>
      </c>
      <c r="R419" t="s">
        <v>1353</v>
      </c>
      <c r="S419" t="s">
        <v>1232</v>
      </c>
      <c r="U419">
        <v>1070</v>
      </c>
      <c r="W419" t="s">
        <v>1364</v>
      </c>
      <c r="X419" s="6" t="s">
        <v>1354</v>
      </c>
      <c r="Y419" s="6" t="s">
        <v>1232</v>
      </c>
      <c r="Z419">
        <v>-1069</v>
      </c>
      <c r="AA419" t="s">
        <v>1420</v>
      </c>
      <c r="AB419" t="s">
        <v>119</v>
      </c>
      <c r="AC419" s="6" t="s">
        <v>1354</v>
      </c>
      <c r="AD419" s="1" t="s">
        <v>1318</v>
      </c>
    </row>
    <row r="420" spans="2:30" hidden="1" x14ac:dyDescent="0.25">
      <c r="B420" t="s">
        <v>356</v>
      </c>
      <c r="C420" t="s">
        <v>1236</v>
      </c>
      <c r="D420" t="s">
        <v>1237</v>
      </c>
      <c r="E420" s="2">
        <v>45626</v>
      </c>
      <c r="F420" t="s">
        <v>17</v>
      </c>
      <c r="G420" t="s">
        <v>14</v>
      </c>
      <c r="H420">
        <v>1</v>
      </c>
      <c r="I420" t="s">
        <v>357</v>
      </c>
      <c r="J420" t="s">
        <v>134</v>
      </c>
      <c r="K420" t="s">
        <v>16</v>
      </c>
      <c r="L420" t="s">
        <v>1117</v>
      </c>
      <c r="M420" t="s">
        <v>1233</v>
      </c>
      <c r="N420">
        <v>1010</v>
      </c>
      <c r="O420" s="1">
        <v>10078</v>
      </c>
      <c r="P420" t="s">
        <v>1317</v>
      </c>
      <c r="R420" t="s">
        <v>1353</v>
      </c>
      <c r="S420" t="s">
        <v>1232</v>
      </c>
      <c r="U420">
        <v>1010</v>
      </c>
      <c r="W420" t="s">
        <v>1364</v>
      </c>
      <c r="X420" s="6" t="s">
        <v>1354</v>
      </c>
      <c r="Y420" s="6" t="s">
        <v>1232</v>
      </c>
      <c r="Z420">
        <v>-1009</v>
      </c>
      <c r="AA420" t="s">
        <v>1421</v>
      </c>
      <c r="AB420" t="s">
        <v>134</v>
      </c>
      <c r="AC420" s="6" t="s">
        <v>1354</v>
      </c>
      <c r="AD420" s="1" t="s">
        <v>1318</v>
      </c>
    </row>
    <row r="421" spans="2:30" hidden="1" x14ac:dyDescent="0.25">
      <c r="B421" t="s">
        <v>391</v>
      </c>
      <c r="C421" t="s">
        <v>1236</v>
      </c>
      <c r="D421" t="s">
        <v>1237</v>
      </c>
      <c r="E421" s="2">
        <v>45626</v>
      </c>
      <c r="F421" t="s">
        <v>17</v>
      </c>
      <c r="G421" t="s">
        <v>14</v>
      </c>
      <c r="H421">
        <v>1</v>
      </c>
      <c r="I421" t="s">
        <v>392</v>
      </c>
      <c r="J421" t="s">
        <v>393</v>
      </c>
      <c r="K421" t="s">
        <v>16</v>
      </c>
      <c r="L421" t="s">
        <v>1126</v>
      </c>
      <c r="M421" t="s">
        <v>1232</v>
      </c>
      <c r="N421">
        <v>13540</v>
      </c>
      <c r="O421" s="1">
        <v>81824</v>
      </c>
      <c r="P421" t="s">
        <v>1317</v>
      </c>
      <c r="R421" t="s">
        <v>1353</v>
      </c>
      <c r="S421" t="s">
        <v>1232</v>
      </c>
      <c r="U421">
        <v>13540</v>
      </c>
      <c r="W421" t="s">
        <v>1364</v>
      </c>
      <c r="X421" s="6" t="s">
        <v>1354</v>
      </c>
      <c r="Y421" s="6" t="s">
        <v>1232</v>
      </c>
      <c r="Z421">
        <v>-13539</v>
      </c>
      <c r="AA421" t="s">
        <v>1430</v>
      </c>
      <c r="AB421" t="s">
        <v>393</v>
      </c>
      <c r="AC421" s="6" t="s">
        <v>1354</v>
      </c>
      <c r="AD421" s="1" t="s">
        <v>1318</v>
      </c>
    </row>
    <row r="422" spans="2:30" hidden="1" x14ac:dyDescent="0.25">
      <c r="B422" t="s">
        <v>394</v>
      </c>
      <c r="C422" t="s">
        <v>1236</v>
      </c>
      <c r="D422" t="s">
        <v>1237</v>
      </c>
      <c r="E422" s="2">
        <v>45626</v>
      </c>
      <c r="F422" t="s">
        <v>17</v>
      </c>
      <c r="G422" t="s">
        <v>14</v>
      </c>
      <c r="H422">
        <v>1</v>
      </c>
      <c r="I422" t="s">
        <v>395</v>
      </c>
      <c r="J422" t="s">
        <v>15</v>
      </c>
      <c r="K422" t="s">
        <v>16</v>
      </c>
      <c r="L422" t="s">
        <v>1127</v>
      </c>
      <c r="M422" t="s">
        <v>1232</v>
      </c>
      <c r="N422">
        <v>8350</v>
      </c>
      <c r="O422" s="1">
        <v>56856</v>
      </c>
      <c r="P422" t="s">
        <v>1317</v>
      </c>
      <c r="R422" t="s">
        <v>1353</v>
      </c>
      <c r="S422" t="s">
        <v>1232</v>
      </c>
      <c r="U422">
        <v>8350</v>
      </c>
      <c r="W422" t="s">
        <v>1364</v>
      </c>
      <c r="X422" s="6" t="s">
        <v>1354</v>
      </c>
      <c r="Y422" s="6" t="s">
        <v>1232</v>
      </c>
      <c r="Z422">
        <v>-8349</v>
      </c>
      <c r="AA422" t="s">
        <v>1431</v>
      </c>
      <c r="AB422" t="s">
        <v>15</v>
      </c>
      <c r="AC422" s="6" t="s">
        <v>1354</v>
      </c>
      <c r="AD422" s="1" t="s">
        <v>1318</v>
      </c>
    </row>
    <row r="423" spans="2:30" hidden="1" x14ac:dyDescent="0.25">
      <c r="B423" t="s">
        <v>443</v>
      </c>
      <c r="C423" t="s">
        <v>1236</v>
      </c>
      <c r="D423" t="s">
        <v>1237</v>
      </c>
      <c r="E423" s="2">
        <v>45626</v>
      </c>
      <c r="F423" t="s">
        <v>17</v>
      </c>
      <c r="G423" t="s">
        <v>14</v>
      </c>
      <c r="H423">
        <v>1</v>
      </c>
      <c r="I423" t="s">
        <v>444</v>
      </c>
      <c r="J423" t="s">
        <v>445</v>
      </c>
      <c r="K423" t="s">
        <v>16</v>
      </c>
      <c r="L423" t="s">
        <v>1117</v>
      </c>
      <c r="M423" t="s">
        <v>1233</v>
      </c>
      <c r="N423">
        <v>1420</v>
      </c>
      <c r="O423" s="1">
        <v>15046</v>
      </c>
      <c r="P423" t="s">
        <v>1317</v>
      </c>
      <c r="R423" t="s">
        <v>1353</v>
      </c>
      <c r="S423" t="s">
        <v>1232</v>
      </c>
      <c r="U423">
        <v>1420</v>
      </c>
      <c r="W423" t="s">
        <v>1364</v>
      </c>
      <c r="X423" s="6" t="s">
        <v>1354</v>
      </c>
      <c r="Y423" s="6" t="s">
        <v>1232</v>
      </c>
      <c r="Z423">
        <v>-1419</v>
      </c>
      <c r="AA423" t="s">
        <v>1421</v>
      </c>
      <c r="AB423" t="s">
        <v>445</v>
      </c>
      <c r="AC423" s="6" t="s">
        <v>1354</v>
      </c>
      <c r="AD423" s="1" t="s">
        <v>1318</v>
      </c>
    </row>
    <row r="424" spans="2:30" hidden="1" x14ac:dyDescent="0.25">
      <c r="B424" t="s">
        <v>452</v>
      </c>
      <c r="C424" t="s">
        <v>1236</v>
      </c>
      <c r="D424" t="s">
        <v>1237</v>
      </c>
      <c r="E424" s="2">
        <v>45626</v>
      </c>
      <c r="F424" t="s">
        <v>17</v>
      </c>
      <c r="G424" t="s">
        <v>14</v>
      </c>
      <c r="H424">
        <v>1</v>
      </c>
      <c r="I424" t="s">
        <v>453</v>
      </c>
      <c r="J424" t="s">
        <v>454</v>
      </c>
      <c r="K424" t="s">
        <v>16</v>
      </c>
      <c r="L424" t="s">
        <v>1133</v>
      </c>
      <c r="M424" t="s">
        <v>1232</v>
      </c>
      <c r="N424">
        <v>1645</v>
      </c>
      <c r="O424" s="1">
        <v>14876</v>
      </c>
      <c r="P424" t="s">
        <v>1317</v>
      </c>
      <c r="R424" t="s">
        <v>1353</v>
      </c>
      <c r="S424" t="s">
        <v>1232</v>
      </c>
      <c r="U424">
        <v>1645</v>
      </c>
      <c r="W424" t="s">
        <v>1364</v>
      </c>
      <c r="X424" s="6" t="s">
        <v>1354</v>
      </c>
      <c r="Y424" s="6" t="s">
        <v>1232</v>
      </c>
      <c r="Z424">
        <v>-1644</v>
      </c>
      <c r="AA424" t="s">
        <v>1437</v>
      </c>
      <c r="AB424" t="s">
        <v>454</v>
      </c>
      <c r="AC424" s="6" t="s">
        <v>1354</v>
      </c>
      <c r="AD424" s="1" t="s">
        <v>1318</v>
      </c>
    </row>
    <row r="425" spans="2:30" hidden="1" x14ac:dyDescent="0.25">
      <c r="B425" t="s">
        <v>455</v>
      </c>
      <c r="C425" t="s">
        <v>1236</v>
      </c>
      <c r="D425" t="s">
        <v>1237</v>
      </c>
      <c r="E425" s="2">
        <v>45626</v>
      </c>
      <c r="F425" t="s">
        <v>17</v>
      </c>
      <c r="G425" t="s">
        <v>14</v>
      </c>
      <c r="H425">
        <v>1</v>
      </c>
      <c r="I425" t="s">
        <v>456</v>
      </c>
      <c r="J425" t="s">
        <v>457</v>
      </c>
      <c r="K425" t="s">
        <v>16</v>
      </c>
      <c r="L425" t="s">
        <v>1134</v>
      </c>
      <c r="M425" t="s">
        <v>1232</v>
      </c>
      <c r="N425">
        <v>2560</v>
      </c>
      <c r="O425" s="1">
        <v>18937</v>
      </c>
      <c r="P425" t="s">
        <v>1317</v>
      </c>
      <c r="R425" t="s">
        <v>1353</v>
      </c>
      <c r="S425" t="s">
        <v>1232</v>
      </c>
      <c r="U425">
        <v>2560</v>
      </c>
      <c r="W425" t="s">
        <v>1364</v>
      </c>
      <c r="X425" s="6" t="s">
        <v>1354</v>
      </c>
      <c r="Y425" s="6" t="s">
        <v>1232</v>
      </c>
      <c r="Z425">
        <v>-2559</v>
      </c>
      <c r="AA425" t="s">
        <v>1438</v>
      </c>
      <c r="AB425" t="s">
        <v>457</v>
      </c>
      <c r="AC425" s="6" t="s">
        <v>1354</v>
      </c>
      <c r="AD425" s="1" t="s">
        <v>1318</v>
      </c>
    </row>
    <row r="426" spans="2:30" hidden="1" x14ac:dyDescent="0.25">
      <c r="B426" t="s">
        <v>458</v>
      </c>
      <c r="C426" t="s">
        <v>1236</v>
      </c>
      <c r="D426" t="s">
        <v>1237</v>
      </c>
      <c r="E426" s="2">
        <v>45626</v>
      </c>
      <c r="F426" t="s">
        <v>17</v>
      </c>
      <c r="G426" t="s">
        <v>14</v>
      </c>
      <c r="H426">
        <v>1</v>
      </c>
      <c r="I426" t="s">
        <v>459</v>
      </c>
      <c r="J426" t="s">
        <v>460</v>
      </c>
      <c r="K426" t="s">
        <v>16</v>
      </c>
      <c r="L426" t="s">
        <v>1135</v>
      </c>
      <c r="M426" t="s">
        <v>1231</v>
      </c>
      <c r="N426">
        <v>1940</v>
      </c>
      <c r="O426" s="1">
        <v>22189</v>
      </c>
      <c r="P426" t="s">
        <v>1317</v>
      </c>
      <c r="R426" t="s">
        <v>1353</v>
      </c>
      <c r="S426" t="s">
        <v>1232</v>
      </c>
      <c r="U426">
        <v>1940</v>
      </c>
      <c r="W426" t="s">
        <v>1364</v>
      </c>
      <c r="X426" s="6" t="s">
        <v>1354</v>
      </c>
      <c r="Y426" s="6" t="s">
        <v>1232</v>
      </c>
      <c r="Z426">
        <v>-1939</v>
      </c>
      <c r="AA426" t="s">
        <v>1439</v>
      </c>
      <c r="AB426" t="s">
        <v>460</v>
      </c>
      <c r="AC426" s="6" t="s">
        <v>1354</v>
      </c>
      <c r="AD426" s="1" t="s">
        <v>1318</v>
      </c>
    </row>
    <row r="427" spans="2:30" hidden="1" x14ac:dyDescent="0.25">
      <c r="B427" s="6" t="s">
        <v>475</v>
      </c>
      <c r="C427" t="s">
        <v>1236</v>
      </c>
      <c r="D427" t="s">
        <v>1237</v>
      </c>
      <c r="E427" s="2">
        <v>45626</v>
      </c>
      <c r="F427" s="6" t="s">
        <v>17</v>
      </c>
      <c r="G427" s="6" t="s">
        <v>14</v>
      </c>
      <c r="H427" s="6">
        <v>1</v>
      </c>
      <c r="I427" s="6" t="s">
        <v>476</v>
      </c>
      <c r="J427" s="6" t="s">
        <v>477</v>
      </c>
      <c r="K427" t="s">
        <v>16</v>
      </c>
      <c r="L427" s="6" t="s">
        <v>1140</v>
      </c>
      <c r="M427" s="6" t="s">
        <v>1232</v>
      </c>
      <c r="N427" s="6">
        <v>5240</v>
      </c>
      <c r="O427" s="6">
        <v>81700</v>
      </c>
      <c r="P427" t="s">
        <v>1317</v>
      </c>
      <c r="R427" t="s">
        <v>1353</v>
      </c>
      <c r="S427" t="s">
        <v>1232</v>
      </c>
      <c r="U427">
        <v>5240</v>
      </c>
      <c r="W427" t="s">
        <v>1364</v>
      </c>
      <c r="X427" s="6" t="s">
        <v>1354</v>
      </c>
      <c r="Y427" s="6" t="s">
        <v>1232</v>
      </c>
      <c r="Z427">
        <v>-5239</v>
      </c>
      <c r="AA427" t="s">
        <v>1443</v>
      </c>
      <c r="AB427" t="s">
        <v>477</v>
      </c>
      <c r="AC427" s="6" t="s">
        <v>1354</v>
      </c>
      <c r="AD427" s="1" t="s">
        <v>1318</v>
      </c>
    </row>
    <row r="428" spans="2:30" hidden="1" x14ac:dyDescent="0.25">
      <c r="B428" s="6" t="s">
        <v>478</v>
      </c>
      <c r="C428" t="s">
        <v>1236</v>
      </c>
      <c r="D428" t="s">
        <v>1237</v>
      </c>
      <c r="E428" s="2">
        <v>45626</v>
      </c>
      <c r="F428" s="6" t="s">
        <v>17</v>
      </c>
      <c r="G428" s="6" t="s">
        <v>14</v>
      </c>
      <c r="H428" s="6">
        <v>1</v>
      </c>
      <c r="I428" s="6" t="s">
        <v>479</v>
      </c>
      <c r="J428" s="6" t="s">
        <v>480</v>
      </c>
      <c r="K428" t="s">
        <v>16</v>
      </c>
      <c r="L428" s="6" t="s">
        <v>1140</v>
      </c>
      <c r="M428" s="6" t="s">
        <v>1232</v>
      </c>
      <c r="N428" s="6">
        <v>5240</v>
      </c>
      <c r="O428" s="6">
        <v>62563</v>
      </c>
      <c r="P428" t="s">
        <v>1317</v>
      </c>
      <c r="R428" t="s">
        <v>1353</v>
      </c>
      <c r="S428" t="s">
        <v>1232</v>
      </c>
      <c r="U428">
        <v>5240</v>
      </c>
      <c r="W428" t="s">
        <v>1364</v>
      </c>
      <c r="X428" s="6" t="s">
        <v>1354</v>
      </c>
      <c r="Y428" s="6" t="s">
        <v>1232</v>
      </c>
      <c r="Z428">
        <v>-5239</v>
      </c>
      <c r="AA428" t="s">
        <v>1443</v>
      </c>
      <c r="AB428" t="s">
        <v>480</v>
      </c>
      <c r="AC428" s="6" t="s">
        <v>1354</v>
      </c>
      <c r="AD428" s="1" t="s">
        <v>1318</v>
      </c>
    </row>
    <row r="429" spans="2:30" hidden="1" x14ac:dyDescent="0.25">
      <c r="B429" t="s">
        <v>506</v>
      </c>
      <c r="C429" t="s">
        <v>1236</v>
      </c>
      <c r="D429" t="s">
        <v>1237</v>
      </c>
      <c r="E429" s="2">
        <v>45626</v>
      </c>
      <c r="F429" t="s">
        <v>17</v>
      </c>
      <c r="G429" t="s">
        <v>14</v>
      </c>
      <c r="H429">
        <v>1</v>
      </c>
      <c r="I429" t="s">
        <v>507</v>
      </c>
      <c r="J429" t="s">
        <v>15</v>
      </c>
      <c r="K429" t="s">
        <v>16</v>
      </c>
      <c r="L429" t="s">
        <v>1146</v>
      </c>
      <c r="M429" t="s">
        <v>1232</v>
      </c>
      <c r="N429">
        <v>8860</v>
      </c>
      <c r="O429" s="1">
        <v>63602</v>
      </c>
      <c r="P429" t="s">
        <v>1317</v>
      </c>
      <c r="R429" t="s">
        <v>1353</v>
      </c>
      <c r="S429" t="s">
        <v>1232</v>
      </c>
      <c r="U429">
        <v>8860</v>
      </c>
      <c r="W429" t="s">
        <v>1364</v>
      </c>
      <c r="X429" s="6" t="s">
        <v>1354</v>
      </c>
      <c r="Y429" s="6" t="s">
        <v>1232</v>
      </c>
      <c r="Z429">
        <v>-8859</v>
      </c>
      <c r="AA429" t="s">
        <v>1449</v>
      </c>
      <c r="AB429" t="s">
        <v>15</v>
      </c>
      <c r="AC429" s="6" t="s">
        <v>1354</v>
      </c>
      <c r="AD429" s="1" t="s">
        <v>1318</v>
      </c>
    </row>
    <row r="430" spans="2:30" hidden="1" x14ac:dyDescent="0.25">
      <c r="B430" t="s">
        <v>534</v>
      </c>
      <c r="C430" t="s">
        <v>1236</v>
      </c>
      <c r="D430" t="s">
        <v>1237</v>
      </c>
      <c r="E430" s="2">
        <v>45626</v>
      </c>
      <c r="F430" t="s">
        <v>17</v>
      </c>
      <c r="G430" t="s">
        <v>14</v>
      </c>
      <c r="H430">
        <v>1</v>
      </c>
      <c r="I430" t="s">
        <v>535</v>
      </c>
      <c r="J430" t="s">
        <v>15</v>
      </c>
      <c r="K430" t="s">
        <v>16</v>
      </c>
      <c r="L430" t="s">
        <v>1149</v>
      </c>
      <c r="M430" t="s">
        <v>1232</v>
      </c>
      <c r="N430">
        <v>8440</v>
      </c>
      <c r="O430" s="1">
        <v>90861</v>
      </c>
      <c r="P430" t="s">
        <v>1317</v>
      </c>
      <c r="R430" t="s">
        <v>1353</v>
      </c>
      <c r="S430" t="s">
        <v>1232</v>
      </c>
      <c r="U430">
        <v>8440</v>
      </c>
      <c r="W430" t="s">
        <v>1364</v>
      </c>
      <c r="X430" s="6" t="s">
        <v>1354</v>
      </c>
      <c r="Y430" s="6" t="s">
        <v>1232</v>
      </c>
      <c r="Z430">
        <v>-8439</v>
      </c>
      <c r="AA430" t="s">
        <v>1452</v>
      </c>
      <c r="AB430" t="s">
        <v>15</v>
      </c>
      <c r="AC430" s="6" t="s">
        <v>1354</v>
      </c>
      <c r="AD430" s="1" t="s">
        <v>1318</v>
      </c>
    </row>
    <row r="431" spans="2:30" hidden="1" x14ac:dyDescent="0.25">
      <c r="B431" t="s">
        <v>703</v>
      </c>
      <c r="C431" t="s">
        <v>1236</v>
      </c>
      <c r="D431" t="s">
        <v>1237</v>
      </c>
      <c r="E431" s="2">
        <v>45626</v>
      </c>
      <c r="F431" t="s">
        <v>17</v>
      </c>
      <c r="G431" t="s">
        <v>14</v>
      </c>
      <c r="H431">
        <v>1</v>
      </c>
      <c r="I431" t="s">
        <v>704</v>
      </c>
      <c r="J431" t="s">
        <v>538</v>
      </c>
      <c r="K431" t="s">
        <v>16</v>
      </c>
      <c r="L431" t="s">
        <v>1117</v>
      </c>
      <c r="M431" t="s">
        <v>1233</v>
      </c>
      <c r="N431">
        <v>1275</v>
      </c>
      <c r="O431" s="1">
        <v>11117</v>
      </c>
      <c r="P431" t="s">
        <v>1317</v>
      </c>
      <c r="R431" t="s">
        <v>1353</v>
      </c>
      <c r="S431" t="s">
        <v>1232</v>
      </c>
      <c r="U431">
        <v>1275</v>
      </c>
      <c r="W431" t="s">
        <v>1364</v>
      </c>
      <c r="X431" s="6" t="s">
        <v>1354</v>
      </c>
      <c r="Y431" s="6" t="s">
        <v>1232</v>
      </c>
      <c r="Z431">
        <v>-1274</v>
      </c>
      <c r="AA431" t="s">
        <v>1421</v>
      </c>
      <c r="AB431" t="s">
        <v>538</v>
      </c>
      <c r="AC431" s="6" t="s">
        <v>1354</v>
      </c>
      <c r="AD431" s="1" t="s">
        <v>1318</v>
      </c>
    </row>
    <row r="432" spans="2:30" hidden="1" x14ac:dyDescent="0.25">
      <c r="B432" t="s">
        <v>713</v>
      </c>
      <c r="C432" t="s">
        <v>1236</v>
      </c>
      <c r="D432" t="s">
        <v>1237</v>
      </c>
      <c r="E432" s="2">
        <v>45626</v>
      </c>
      <c r="F432" t="s">
        <v>17</v>
      </c>
      <c r="G432" t="s">
        <v>14</v>
      </c>
      <c r="H432">
        <v>1</v>
      </c>
      <c r="I432" t="s">
        <v>714</v>
      </c>
      <c r="J432" t="s">
        <v>134</v>
      </c>
      <c r="K432" t="s">
        <v>16</v>
      </c>
      <c r="L432" t="s">
        <v>1103</v>
      </c>
      <c r="M432" t="s">
        <v>1233</v>
      </c>
      <c r="N432">
        <v>1010</v>
      </c>
      <c r="O432" s="1">
        <v>10078</v>
      </c>
      <c r="P432" t="s">
        <v>1317</v>
      </c>
      <c r="R432" t="s">
        <v>1353</v>
      </c>
      <c r="S432" t="s">
        <v>1232</v>
      </c>
      <c r="U432">
        <v>1010</v>
      </c>
      <c r="W432" t="s">
        <v>1364</v>
      </c>
      <c r="X432" s="6" t="s">
        <v>1354</v>
      </c>
      <c r="Y432" s="6" t="s">
        <v>1232</v>
      </c>
      <c r="Z432">
        <v>-1009</v>
      </c>
      <c r="AA432" t="s">
        <v>1407</v>
      </c>
      <c r="AB432" t="s">
        <v>134</v>
      </c>
      <c r="AC432" s="6" t="s">
        <v>1354</v>
      </c>
      <c r="AD432" s="1" t="s">
        <v>1318</v>
      </c>
    </row>
    <row r="433" spans="2:30" hidden="1" x14ac:dyDescent="0.25">
      <c r="B433" t="s">
        <v>731</v>
      </c>
      <c r="C433" t="s">
        <v>1236</v>
      </c>
      <c r="D433" t="s">
        <v>1237</v>
      </c>
      <c r="E433" s="2">
        <v>45626</v>
      </c>
      <c r="F433" t="s">
        <v>17</v>
      </c>
      <c r="G433" t="s">
        <v>14</v>
      </c>
      <c r="H433">
        <v>1</v>
      </c>
      <c r="I433" t="s">
        <v>732</v>
      </c>
      <c r="J433" t="s">
        <v>733</v>
      </c>
      <c r="K433" t="s">
        <v>16</v>
      </c>
      <c r="L433" t="s">
        <v>1162</v>
      </c>
      <c r="M433" t="s">
        <v>1233</v>
      </c>
      <c r="N433">
        <v>1500</v>
      </c>
      <c r="O433" s="1">
        <v>11794</v>
      </c>
      <c r="P433" t="s">
        <v>1317</v>
      </c>
      <c r="R433" t="s">
        <v>1353</v>
      </c>
      <c r="S433" t="s">
        <v>1232</v>
      </c>
      <c r="U433">
        <v>1500</v>
      </c>
      <c r="W433" t="s">
        <v>1364</v>
      </c>
      <c r="X433" s="6" t="s">
        <v>1354</v>
      </c>
      <c r="Y433" s="6" t="s">
        <v>1232</v>
      </c>
      <c r="Z433">
        <v>-1499</v>
      </c>
      <c r="AA433" t="s">
        <v>1465</v>
      </c>
      <c r="AB433" t="s">
        <v>733</v>
      </c>
      <c r="AC433" s="6" t="s">
        <v>1354</v>
      </c>
      <c r="AD433" s="1" t="s">
        <v>1318</v>
      </c>
    </row>
    <row r="434" spans="2:30" hidden="1" x14ac:dyDescent="0.25">
      <c r="B434" t="s">
        <v>745</v>
      </c>
      <c r="C434" t="s">
        <v>1236</v>
      </c>
      <c r="D434" t="s">
        <v>1237</v>
      </c>
      <c r="E434" s="2">
        <v>45626</v>
      </c>
      <c r="F434" t="s">
        <v>17</v>
      </c>
      <c r="G434" t="s">
        <v>14</v>
      </c>
      <c r="H434">
        <v>1</v>
      </c>
      <c r="I434" t="s">
        <v>746</v>
      </c>
      <c r="J434" t="s">
        <v>119</v>
      </c>
      <c r="K434" t="s">
        <v>16</v>
      </c>
      <c r="L434" t="s">
        <v>1060</v>
      </c>
      <c r="M434" t="s">
        <v>1233</v>
      </c>
      <c r="N434">
        <v>1070</v>
      </c>
      <c r="O434" s="1">
        <v>12018</v>
      </c>
      <c r="P434" t="s">
        <v>1317</v>
      </c>
      <c r="R434" t="s">
        <v>1353</v>
      </c>
      <c r="S434" t="s">
        <v>1232</v>
      </c>
      <c r="U434">
        <v>1070</v>
      </c>
      <c r="W434" t="s">
        <v>1364</v>
      </c>
      <c r="X434" s="6" t="s">
        <v>1354</v>
      </c>
      <c r="Y434" s="6" t="s">
        <v>1232</v>
      </c>
      <c r="Z434">
        <v>-1069</v>
      </c>
      <c r="AA434" t="s">
        <v>1357</v>
      </c>
      <c r="AB434" t="s">
        <v>119</v>
      </c>
      <c r="AC434" s="6" t="s">
        <v>1354</v>
      </c>
      <c r="AD434" s="1" t="s">
        <v>1318</v>
      </c>
    </row>
    <row r="435" spans="2:30" hidden="1" x14ac:dyDescent="0.25">
      <c r="B435" t="s">
        <v>753</v>
      </c>
      <c r="C435" t="s">
        <v>1236</v>
      </c>
      <c r="D435" t="s">
        <v>1237</v>
      </c>
      <c r="E435" s="2">
        <v>45626</v>
      </c>
      <c r="F435" t="s">
        <v>17</v>
      </c>
      <c r="G435" t="s">
        <v>14</v>
      </c>
      <c r="H435">
        <v>1</v>
      </c>
      <c r="I435" t="s">
        <v>754</v>
      </c>
      <c r="J435" t="s">
        <v>333</v>
      </c>
      <c r="K435" t="s">
        <v>16</v>
      </c>
      <c r="L435" t="s">
        <v>1165</v>
      </c>
      <c r="M435" t="s">
        <v>1232</v>
      </c>
      <c r="N435">
        <v>850</v>
      </c>
      <c r="O435" s="1">
        <v>7563</v>
      </c>
      <c r="P435" t="s">
        <v>1317</v>
      </c>
      <c r="R435" t="s">
        <v>1353</v>
      </c>
      <c r="S435" t="s">
        <v>1232</v>
      </c>
      <c r="U435">
        <v>850</v>
      </c>
      <c r="W435" t="s">
        <v>1364</v>
      </c>
      <c r="X435" s="6" t="s">
        <v>1354</v>
      </c>
      <c r="Y435" s="6" t="s">
        <v>1232</v>
      </c>
      <c r="Z435">
        <v>-849</v>
      </c>
      <c r="AA435" t="s">
        <v>1468</v>
      </c>
      <c r="AB435" t="s">
        <v>333</v>
      </c>
      <c r="AC435" s="6" t="s">
        <v>1354</v>
      </c>
      <c r="AD435" s="1" t="s">
        <v>1318</v>
      </c>
    </row>
    <row r="436" spans="2:30" hidden="1" x14ac:dyDescent="0.25">
      <c r="B436" t="s">
        <v>811</v>
      </c>
      <c r="C436" t="s">
        <v>1236</v>
      </c>
      <c r="D436" t="s">
        <v>1237</v>
      </c>
      <c r="E436" s="2">
        <v>45626</v>
      </c>
      <c r="F436" t="s">
        <v>17</v>
      </c>
      <c r="G436" t="s">
        <v>14</v>
      </c>
      <c r="H436">
        <v>1</v>
      </c>
      <c r="I436" t="s">
        <v>812</v>
      </c>
      <c r="J436" t="s">
        <v>53</v>
      </c>
      <c r="K436" t="s">
        <v>16</v>
      </c>
      <c r="L436" t="s">
        <v>1132</v>
      </c>
      <c r="M436" t="s">
        <v>1233</v>
      </c>
      <c r="N436">
        <v>1250</v>
      </c>
      <c r="O436" s="1">
        <v>9014</v>
      </c>
      <c r="P436" t="s">
        <v>1317</v>
      </c>
      <c r="R436" t="s">
        <v>1353</v>
      </c>
      <c r="S436" t="s">
        <v>1232</v>
      </c>
      <c r="U436">
        <v>1250</v>
      </c>
      <c r="W436" t="s">
        <v>1364</v>
      </c>
      <c r="X436" s="6" t="s">
        <v>1354</v>
      </c>
      <c r="Y436" s="6" t="s">
        <v>1232</v>
      </c>
      <c r="Z436">
        <v>-1249</v>
      </c>
      <c r="AA436" t="s">
        <v>1436</v>
      </c>
      <c r="AB436" t="s">
        <v>53</v>
      </c>
      <c r="AC436" s="6" t="s">
        <v>1354</v>
      </c>
      <c r="AD436" s="1" t="s">
        <v>1318</v>
      </c>
    </row>
    <row r="437" spans="2:30" hidden="1" x14ac:dyDescent="0.25">
      <c r="B437" t="s">
        <v>833</v>
      </c>
      <c r="C437" t="s">
        <v>1236</v>
      </c>
      <c r="D437" t="s">
        <v>1237</v>
      </c>
      <c r="E437" s="2">
        <v>45626</v>
      </c>
      <c r="F437" t="s">
        <v>832</v>
      </c>
      <c r="G437" t="s">
        <v>14</v>
      </c>
      <c r="H437">
        <v>1</v>
      </c>
      <c r="I437" t="s">
        <v>834</v>
      </c>
      <c r="J437" t="s">
        <v>835</v>
      </c>
      <c r="K437" t="s">
        <v>16</v>
      </c>
      <c r="L437" t="s">
        <v>1173</v>
      </c>
      <c r="M437" t="s">
        <v>1231</v>
      </c>
      <c r="N437">
        <v>2170</v>
      </c>
      <c r="O437" s="1">
        <v>26904</v>
      </c>
      <c r="P437" t="s">
        <v>1317</v>
      </c>
      <c r="R437" t="s">
        <v>1353</v>
      </c>
      <c r="S437" t="s">
        <v>1232</v>
      </c>
      <c r="U437">
        <v>2170</v>
      </c>
      <c r="W437" t="s">
        <v>1364</v>
      </c>
      <c r="X437" s="6" t="s">
        <v>1354</v>
      </c>
      <c r="Y437" s="6" t="s">
        <v>1232</v>
      </c>
      <c r="Z437">
        <v>-2169</v>
      </c>
      <c r="AA437" t="s">
        <v>1476</v>
      </c>
      <c r="AB437" t="s">
        <v>835</v>
      </c>
      <c r="AC437" s="6" t="s">
        <v>1354</v>
      </c>
      <c r="AD437" s="1" t="s">
        <v>1318</v>
      </c>
    </row>
    <row r="438" spans="2:30" hidden="1" x14ac:dyDescent="0.25">
      <c r="B438" t="s">
        <v>847</v>
      </c>
      <c r="C438" t="s">
        <v>1236</v>
      </c>
      <c r="D438" t="s">
        <v>1237</v>
      </c>
      <c r="E438" s="2">
        <v>45626</v>
      </c>
      <c r="F438" t="s">
        <v>839</v>
      </c>
      <c r="G438" t="s">
        <v>14</v>
      </c>
      <c r="H438">
        <v>1</v>
      </c>
      <c r="I438" t="s">
        <v>848</v>
      </c>
      <c r="J438" t="s">
        <v>15</v>
      </c>
      <c r="K438" t="s">
        <v>16</v>
      </c>
      <c r="L438" t="s">
        <v>1177</v>
      </c>
      <c r="M438" t="s">
        <v>1232</v>
      </c>
      <c r="N438">
        <v>7540</v>
      </c>
      <c r="O438" s="1">
        <v>58805</v>
      </c>
      <c r="P438" t="s">
        <v>1317</v>
      </c>
      <c r="R438" t="s">
        <v>1353</v>
      </c>
      <c r="S438" t="s">
        <v>1232</v>
      </c>
      <c r="U438">
        <v>7540</v>
      </c>
      <c r="W438" t="s">
        <v>1364</v>
      </c>
      <c r="X438" s="6" t="s">
        <v>1354</v>
      </c>
      <c r="Y438" s="6" t="s">
        <v>1232</v>
      </c>
      <c r="Z438">
        <v>-7539</v>
      </c>
      <c r="AA438" t="s">
        <v>1481</v>
      </c>
      <c r="AB438" t="s">
        <v>15</v>
      </c>
      <c r="AC438" s="6" t="s">
        <v>1354</v>
      </c>
      <c r="AD438" s="1" t="s">
        <v>1318</v>
      </c>
    </row>
    <row r="439" spans="2:30" hidden="1" x14ac:dyDescent="0.25">
      <c r="B439" t="s">
        <v>865</v>
      </c>
      <c r="C439" t="s">
        <v>1236</v>
      </c>
      <c r="D439" t="s">
        <v>1237</v>
      </c>
      <c r="E439" s="2">
        <v>45626</v>
      </c>
      <c r="F439" t="s">
        <v>839</v>
      </c>
      <c r="G439" t="s">
        <v>14</v>
      </c>
      <c r="H439">
        <v>1</v>
      </c>
      <c r="I439" t="s">
        <v>866</v>
      </c>
      <c r="J439" t="s">
        <v>15</v>
      </c>
      <c r="K439" t="s">
        <v>16</v>
      </c>
      <c r="L439" t="s">
        <v>1183</v>
      </c>
      <c r="M439" t="s">
        <v>1232</v>
      </c>
      <c r="N439">
        <v>8480</v>
      </c>
      <c r="O439" s="1">
        <v>61498</v>
      </c>
      <c r="P439" t="s">
        <v>1317</v>
      </c>
      <c r="R439" t="s">
        <v>1353</v>
      </c>
      <c r="S439" t="s">
        <v>1232</v>
      </c>
      <c r="U439">
        <v>8480</v>
      </c>
      <c r="W439" t="s">
        <v>1364</v>
      </c>
      <c r="X439" s="6" t="s">
        <v>1354</v>
      </c>
      <c r="Y439" s="6" t="s">
        <v>1232</v>
      </c>
      <c r="Z439">
        <v>-8479</v>
      </c>
      <c r="AA439" t="s">
        <v>1483</v>
      </c>
      <c r="AB439" t="s">
        <v>15</v>
      </c>
      <c r="AC439" s="6" t="s">
        <v>1354</v>
      </c>
      <c r="AD439" s="1" t="s">
        <v>1318</v>
      </c>
    </row>
    <row r="440" spans="2:30" hidden="1" x14ac:dyDescent="0.25">
      <c r="B440" s="13" t="s">
        <v>1261</v>
      </c>
      <c r="C440" s="13" t="s">
        <v>1236</v>
      </c>
      <c r="D440" s="13" t="s">
        <v>1237</v>
      </c>
      <c r="E440" s="14">
        <v>45626</v>
      </c>
      <c r="F440" s="13" t="s">
        <v>839</v>
      </c>
      <c r="G440" s="13" t="s">
        <v>14</v>
      </c>
      <c r="H440" s="13">
        <v>1</v>
      </c>
      <c r="I440" s="13" t="s">
        <v>867</v>
      </c>
      <c r="J440" s="13" t="s">
        <v>15</v>
      </c>
      <c r="K440" s="13" t="s">
        <v>16</v>
      </c>
      <c r="L440" s="13" t="s">
        <v>1184</v>
      </c>
      <c r="M440" s="13" t="s">
        <v>1232</v>
      </c>
      <c r="N440" s="13">
        <v>5220</v>
      </c>
      <c r="O440" s="13">
        <v>120998</v>
      </c>
      <c r="P440" t="s">
        <v>1317</v>
      </c>
      <c r="Q440" s="13"/>
      <c r="R440" t="s">
        <v>1353</v>
      </c>
      <c r="S440" t="s">
        <v>1232</v>
      </c>
      <c r="U440">
        <v>5220</v>
      </c>
      <c r="W440" t="s">
        <v>1364</v>
      </c>
      <c r="X440" s="6" t="s">
        <v>1354</v>
      </c>
      <c r="Y440" s="6" t="s">
        <v>1232</v>
      </c>
      <c r="Z440">
        <v>-5219</v>
      </c>
      <c r="AA440" t="s">
        <v>1484</v>
      </c>
      <c r="AB440" t="s">
        <v>15</v>
      </c>
      <c r="AC440" s="6" t="s">
        <v>1354</v>
      </c>
      <c r="AD440" s="1" t="s">
        <v>1318</v>
      </c>
    </row>
    <row r="441" spans="2:30" hidden="1" x14ac:dyDescent="0.25">
      <c r="B441" s="13" t="s">
        <v>1262</v>
      </c>
      <c r="C441" s="13" t="s">
        <v>1236</v>
      </c>
      <c r="D441" s="13" t="s">
        <v>1237</v>
      </c>
      <c r="E441" s="14">
        <v>45626</v>
      </c>
      <c r="F441" s="13" t="s">
        <v>839</v>
      </c>
      <c r="G441" s="13" t="s">
        <v>14</v>
      </c>
      <c r="H441" s="13">
        <v>1</v>
      </c>
      <c r="I441" s="13" t="s">
        <v>868</v>
      </c>
      <c r="J441" s="13" t="s">
        <v>28</v>
      </c>
      <c r="K441" s="13" t="s">
        <v>16</v>
      </c>
      <c r="L441" s="13" t="s">
        <v>1184</v>
      </c>
      <c r="M441" s="13" t="s">
        <v>1232</v>
      </c>
      <c r="N441" s="13">
        <v>5220</v>
      </c>
      <c r="O441" s="13">
        <v>100</v>
      </c>
      <c r="P441" t="s">
        <v>1317</v>
      </c>
      <c r="Q441" s="13"/>
      <c r="R441" t="s">
        <v>1353</v>
      </c>
      <c r="S441" t="s">
        <v>1232</v>
      </c>
      <c r="U441">
        <v>5220</v>
      </c>
      <c r="W441" t="s">
        <v>1364</v>
      </c>
      <c r="X441" s="6" t="s">
        <v>1354</v>
      </c>
      <c r="Y441" s="6" t="s">
        <v>1232</v>
      </c>
      <c r="Z441">
        <v>-5219</v>
      </c>
      <c r="AA441" t="s">
        <v>1484</v>
      </c>
      <c r="AB441" t="s">
        <v>28</v>
      </c>
      <c r="AC441" s="6" t="s">
        <v>1354</v>
      </c>
      <c r="AD441" s="1" t="s">
        <v>1318</v>
      </c>
    </row>
    <row r="442" spans="2:30" hidden="1" x14ac:dyDescent="0.25">
      <c r="B442" s="13" t="s">
        <v>1263</v>
      </c>
      <c r="C442" s="13" t="s">
        <v>1236</v>
      </c>
      <c r="D442" s="13" t="s">
        <v>1237</v>
      </c>
      <c r="E442" s="14">
        <v>45626</v>
      </c>
      <c r="F442" s="13" t="s">
        <v>839</v>
      </c>
      <c r="G442" s="13" t="s">
        <v>14</v>
      </c>
      <c r="H442" s="13">
        <v>1</v>
      </c>
      <c r="I442" s="13" t="s">
        <v>869</v>
      </c>
      <c r="J442" s="13" t="s">
        <v>393</v>
      </c>
      <c r="K442" s="13" t="s">
        <v>16</v>
      </c>
      <c r="L442" s="13" t="s">
        <v>1184</v>
      </c>
      <c r="M442" s="13" t="s">
        <v>1232</v>
      </c>
      <c r="N442" s="13">
        <v>5220</v>
      </c>
      <c r="O442" s="13">
        <v>0</v>
      </c>
      <c r="P442" t="s">
        <v>1317</v>
      </c>
      <c r="Q442" s="13"/>
      <c r="R442" t="s">
        <v>1353</v>
      </c>
      <c r="S442" t="s">
        <v>1232</v>
      </c>
      <c r="U442">
        <v>5220</v>
      </c>
      <c r="W442" t="s">
        <v>1364</v>
      </c>
      <c r="X442" s="6" t="s">
        <v>1354</v>
      </c>
      <c r="Y442" s="6" t="s">
        <v>1232</v>
      </c>
      <c r="Z442">
        <v>-5219</v>
      </c>
      <c r="AA442" t="s">
        <v>1484</v>
      </c>
      <c r="AB442" t="s">
        <v>393</v>
      </c>
      <c r="AC442" s="6" t="s">
        <v>1354</v>
      </c>
      <c r="AD442" s="1" t="s">
        <v>1318</v>
      </c>
    </row>
    <row r="443" spans="2:30" hidden="1" x14ac:dyDescent="0.25">
      <c r="B443" t="s">
        <v>885</v>
      </c>
      <c r="C443" t="s">
        <v>1236</v>
      </c>
      <c r="D443" t="s">
        <v>1237</v>
      </c>
      <c r="E443" s="2">
        <v>45626</v>
      </c>
      <c r="F443" t="s">
        <v>839</v>
      </c>
      <c r="G443" t="s">
        <v>14</v>
      </c>
      <c r="H443">
        <v>1</v>
      </c>
      <c r="I443" s="4" t="s">
        <v>886</v>
      </c>
      <c r="J443" t="s">
        <v>887</v>
      </c>
      <c r="K443" t="s">
        <v>16</v>
      </c>
      <c r="L443" t="s">
        <v>1190</v>
      </c>
      <c r="M443" t="s">
        <v>1232</v>
      </c>
      <c r="N443">
        <v>38500</v>
      </c>
      <c r="O443" s="1">
        <v>109838</v>
      </c>
      <c r="P443" t="s">
        <v>1317</v>
      </c>
      <c r="R443" t="s">
        <v>1353</v>
      </c>
      <c r="S443" t="s">
        <v>1232</v>
      </c>
      <c r="U443">
        <v>38500</v>
      </c>
      <c r="W443" t="s">
        <v>1364</v>
      </c>
      <c r="X443" s="6" t="s">
        <v>1354</v>
      </c>
      <c r="Y443" s="6" t="s">
        <v>1232</v>
      </c>
      <c r="Z443">
        <v>-38499</v>
      </c>
      <c r="AA443" t="s">
        <v>1487</v>
      </c>
      <c r="AB443" t="s">
        <v>1488</v>
      </c>
      <c r="AC443" s="6" t="s">
        <v>1354</v>
      </c>
      <c r="AD443" s="1" t="s">
        <v>1318</v>
      </c>
    </row>
    <row r="444" spans="2:30" hidden="1" x14ac:dyDescent="0.25">
      <c r="B444" s="9" t="s">
        <v>1239</v>
      </c>
      <c r="C444" s="9" t="s">
        <v>1236</v>
      </c>
      <c r="D444" s="9" t="s">
        <v>1237</v>
      </c>
      <c r="E444" s="10">
        <v>45626</v>
      </c>
      <c r="F444" s="9" t="s">
        <v>839</v>
      </c>
      <c r="G444" s="9" t="s">
        <v>14</v>
      </c>
      <c r="H444" s="9">
        <v>1</v>
      </c>
      <c r="I444" s="9" t="s">
        <v>890</v>
      </c>
      <c r="J444" s="9" t="s">
        <v>15</v>
      </c>
      <c r="K444" s="9" t="s">
        <v>16</v>
      </c>
      <c r="L444" s="9" t="s">
        <v>1192</v>
      </c>
      <c r="M444" s="9" t="s">
        <v>1232</v>
      </c>
      <c r="N444" s="9">
        <v>7000</v>
      </c>
      <c r="O444" s="9">
        <v>172014</v>
      </c>
      <c r="P444" t="s">
        <v>1317</v>
      </c>
      <c r="Q444" s="9"/>
      <c r="R444" t="s">
        <v>1353</v>
      </c>
      <c r="S444" t="s">
        <v>1232</v>
      </c>
      <c r="U444">
        <v>7325</v>
      </c>
      <c r="W444" t="s">
        <v>1364</v>
      </c>
      <c r="X444" s="6" t="s">
        <v>1354</v>
      </c>
      <c r="Y444" s="6" t="s">
        <v>1232</v>
      </c>
      <c r="Z444">
        <v>-7324</v>
      </c>
      <c r="AA444" t="s">
        <v>1491</v>
      </c>
      <c r="AB444" t="s">
        <v>15</v>
      </c>
      <c r="AC444" s="6" t="s">
        <v>1354</v>
      </c>
      <c r="AD444" s="1" t="s">
        <v>1318</v>
      </c>
    </row>
    <row r="445" spans="2:30" hidden="1" x14ac:dyDescent="0.25">
      <c r="B445" s="9" t="s">
        <v>1240</v>
      </c>
      <c r="C445" s="9" t="s">
        <v>1236</v>
      </c>
      <c r="D445" s="9" t="s">
        <v>1237</v>
      </c>
      <c r="E445" s="10">
        <v>45626</v>
      </c>
      <c r="F445" s="9" t="s">
        <v>839</v>
      </c>
      <c r="G445" s="9" t="s">
        <v>14</v>
      </c>
      <c r="H445" s="9">
        <v>1</v>
      </c>
      <c r="I445" s="9" t="s">
        <v>891</v>
      </c>
      <c r="J445" s="9" t="s">
        <v>28</v>
      </c>
      <c r="K445" s="9" t="s">
        <v>16</v>
      </c>
      <c r="L445" s="9" t="s">
        <v>1192</v>
      </c>
      <c r="M445" s="9" t="s">
        <v>1232</v>
      </c>
      <c r="N445" s="9">
        <v>7000</v>
      </c>
      <c r="O445" s="9">
        <v>100</v>
      </c>
      <c r="P445" t="s">
        <v>1317</v>
      </c>
      <c r="Q445" s="9"/>
      <c r="R445" t="s">
        <v>1353</v>
      </c>
      <c r="S445" t="s">
        <v>1232</v>
      </c>
      <c r="U445">
        <v>7000</v>
      </c>
      <c r="W445" t="s">
        <v>1364</v>
      </c>
      <c r="X445" s="6" t="s">
        <v>1354</v>
      </c>
      <c r="Y445" s="6" t="s">
        <v>1232</v>
      </c>
      <c r="Z445">
        <v>-6999</v>
      </c>
      <c r="AA445" t="s">
        <v>1491</v>
      </c>
      <c r="AB445" t="s">
        <v>28</v>
      </c>
      <c r="AC445" s="6" t="s">
        <v>1354</v>
      </c>
      <c r="AD445" s="1" t="s">
        <v>1318</v>
      </c>
    </row>
    <row r="446" spans="2:30" hidden="1" x14ac:dyDescent="0.25">
      <c r="B446" s="9" t="s">
        <v>1241</v>
      </c>
      <c r="C446" s="9" t="s">
        <v>1236</v>
      </c>
      <c r="D446" s="9" t="s">
        <v>1237</v>
      </c>
      <c r="E446" s="10">
        <v>45626</v>
      </c>
      <c r="F446" s="9" t="s">
        <v>839</v>
      </c>
      <c r="G446" s="9" t="s">
        <v>14</v>
      </c>
      <c r="H446" s="9">
        <v>1</v>
      </c>
      <c r="I446" s="9" t="s">
        <v>892</v>
      </c>
      <c r="J446" s="9" t="s">
        <v>893</v>
      </c>
      <c r="K446" s="9" t="s">
        <v>16</v>
      </c>
      <c r="L446" s="9" t="s">
        <v>1192</v>
      </c>
      <c r="M446" s="9" t="s">
        <v>1232</v>
      </c>
      <c r="N446" s="9">
        <v>2000</v>
      </c>
      <c r="O446" s="9">
        <v>15420</v>
      </c>
      <c r="P446" t="s">
        <v>1317</v>
      </c>
      <c r="Q446" s="9"/>
      <c r="R446" t="s">
        <v>1353</v>
      </c>
      <c r="S446" t="s">
        <v>1232</v>
      </c>
      <c r="U446">
        <v>1940</v>
      </c>
      <c r="W446" t="s">
        <v>1364</v>
      </c>
      <c r="X446" s="6" t="s">
        <v>1354</v>
      </c>
      <c r="Y446" s="6" t="s">
        <v>1232</v>
      </c>
      <c r="Z446">
        <v>-1939</v>
      </c>
      <c r="AA446" t="s">
        <v>1491</v>
      </c>
      <c r="AB446" t="s">
        <v>893</v>
      </c>
      <c r="AC446" s="6" t="s">
        <v>1354</v>
      </c>
      <c r="AD446" s="1" t="s">
        <v>1318</v>
      </c>
    </row>
    <row r="447" spans="2:30" s="9" customFormat="1" hidden="1" x14ac:dyDescent="0.25">
      <c r="B447" s="9" t="s">
        <v>1242</v>
      </c>
      <c r="C447" s="9" t="s">
        <v>1236</v>
      </c>
      <c r="D447" s="9" t="s">
        <v>1237</v>
      </c>
      <c r="E447" s="10">
        <v>45626</v>
      </c>
      <c r="F447" s="9" t="s">
        <v>839</v>
      </c>
      <c r="G447" s="9" t="s">
        <v>14</v>
      </c>
      <c r="H447" s="9">
        <v>1</v>
      </c>
      <c r="I447" s="9" t="s">
        <v>894</v>
      </c>
      <c r="J447" s="9" t="s">
        <v>895</v>
      </c>
      <c r="K447" s="9" t="s">
        <v>16</v>
      </c>
      <c r="L447" s="9" t="s">
        <v>1192</v>
      </c>
      <c r="M447" s="9" t="s">
        <v>1232</v>
      </c>
      <c r="N447" s="9">
        <v>1440</v>
      </c>
      <c r="O447" s="9">
        <v>11935</v>
      </c>
      <c r="P447" t="s">
        <v>1317</v>
      </c>
      <c r="R447" t="s">
        <v>1353</v>
      </c>
      <c r="S447" t="s">
        <v>1232</v>
      </c>
      <c r="T447"/>
      <c r="U447">
        <v>1175</v>
      </c>
      <c r="V447"/>
      <c r="W447" t="s">
        <v>1364</v>
      </c>
      <c r="X447" s="6" t="s">
        <v>1354</v>
      </c>
      <c r="Y447" s="6" t="s">
        <v>1232</v>
      </c>
      <c r="Z447">
        <v>-1174</v>
      </c>
      <c r="AA447" t="s">
        <v>1491</v>
      </c>
      <c r="AB447" t="s">
        <v>895</v>
      </c>
      <c r="AC447" s="6" t="s">
        <v>1354</v>
      </c>
      <c r="AD447" s="1" t="s">
        <v>1318</v>
      </c>
    </row>
    <row r="448" spans="2:30" s="9" customFormat="1" hidden="1" x14ac:dyDescent="0.25">
      <c r="B448" t="s">
        <v>906</v>
      </c>
      <c r="C448" t="s">
        <v>1236</v>
      </c>
      <c r="D448" t="s">
        <v>1237</v>
      </c>
      <c r="E448" s="2">
        <v>45626</v>
      </c>
      <c r="F448" t="s">
        <v>839</v>
      </c>
      <c r="G448" t="s">
        <v>14</v>
      </c>
      <c r="H448">
        <v>1</v>
      </c>
      <c r="I448" t="s">
        <v>907</v>
      </c>
      <c r="J448" t="s">
        <v>210</v>
      </c>
      <c r="K448" t="s">
        <v>16</v>
      </c>
      <c r="L448" t="s">
        <v>1195</v>
      </c>
      <c r="M448" t="s">
        <v>1232</v>
      </c>
      <c r="N448">
        <v>7005</v>
      </c>
      <c r="O448" s="1">
        <v>172422</v>
      </c>
      <c r="P448" t="s">
        <v>1317</v>
      </c>
      <c r="Q448"/>
      <c r="R448" t="s">
        <v>1353</v>
      </c>
      <c r="S448" t="s">
        <v>1232</v>
      </c>
      <c r="T448"/>
      <c r="U448">
        <v>28020</v>
      </c>
      <c r="V448"/>
      <c r="W448" t="s">
        <v>1364</v>
      </c>
      <c r="X448" s="6" t="s">
        <v>1354</v>
      </c>
      <c r="Y448" s="6" t="s">
        <v>1232</v>
      </c>
      <c r="Z448">
        <v>-28019</v>
      </c>
      <c r="AA448" t="s">
        <v>1495</v>
      </c>
      <c r="AB448" t="s">
        <v>393</v>
      </c>
      <c r="AC448" s="6" t="s">
        <v>1354</v>
      </c>
      <c r="AD448" s="1" t="s">
        <v>1318</v>
      </c>
    </row>
    <row r="449" spans="2:30" s="9" customFormat="1" hidden="1" x14ac:dyDescent="0.25">
      <c r="B449" t="s">
        <v>906</v>
      </c>
      <c r="C449" t="s">
        <v>1236</v>
      </c>
      <c r="D449" t="s">
        <v>1237</v>
      </c>
      <c r="E449" s="2">
        <v>45626</v>
      </c>
      <c r="F449" t="s">
        <v>839</v>
      </c>
      <c r="G449" t="s">
        <v>14</v>
      </c>
      <c r="H449">
        <v>1</v>
      </c>
      <c r="I449" t="s">
        <v>908</v>
      </c>
      <c r="J449" t="s">
        <v>28</v>
      </c>
      <c r="K449" t="s">
        <v>16</v>
      </c>
      <c r="L449" t="s">
        <v>1195</v>
      </c>
      <c r="M449" t="s">
        <v>1232</v>
      </c>
      <c r="N449">
        <v>7005</v>
      </c>
      <c r="O449" s="1">
        <v>100</v>
      </c>
      <c r="P449" t="s">
        <v>1317</v>
      </c>
      <c r="Q449"/>
      <c r="R449" t="s">
        <v>1353</v>
      </c>
      <c r="S449" t="s">
        <v>1232</v>
      </c>
      <c r="T449"/>
      <c r="U449">
        <v>28020</v>
      </c>
      <c r="V449"/>
      <c r="W449" t="s">
        <v>1364</v>
      </c>
      <c r="X449" s="6" t="s">
        <v>1354</v>
      </c>
      <c r="Y449" s="6" t="s">
        <v>1232</v>
      </c>
      <c r="Z449">
        <v>-28019</v>
      </c>
      <c r="AA449" t="s">
        <v>1495</v>
      </c>
      <c r="AB449" t="s">
        <v>393</v>
      </c>
      <c r="AC449" s="6" t="s">
        <v>1354</v>
      </c>
      <c r="AD449" s="1" t="s">
        <v>1318</v>
      </c>
    </row>
    <row r="450" spans="2:30" hidden="1" x14ac:dyDescent="0.25">
      <c r="B450" t="s">
        <v>906</v>
      </c>
      <c r="C450" t="s">
        <v>1236</v>
      </c>
      <c r="D450" t="s">
        <v>1237</v>
      </c>
      <c r="E450" s="2">
        <v>45626</v>
      </c>
      <c r="F450" t="s">
        <v>839</v>
      </c>
      <c r="G450" t="s">
        <v>14</v>
      </c>
      <c r="H450">
        <v>1</v>
      </c>
      <c r="I450" s="3">
        <v>38301714971928</v>
      </c>
      <c r="J450" t="s">
        <v>909</v>
      </c>
      <c r="K450" t="s">
        <v>16</v>
      </c>
      <c r="L450" t="s">
        <v>1195</v>
      </c>
      <c r="M450" t="s">
        <v>1232</v>
      </c>
      <c r="N450">
        <v>7005</v>
      </c>
      <c r="O450" s="1">
        <v>71313</v>
      </c>
      <c r="P450" t="s">
        <v>1317</v>
      </c>
      <c r="R450" t="s">
        <v>1353</v>
      </c>
      <c r="S450" t="s">
        <v>1232</v>
      </c>
      <c r="U450">
        <v>28020</v>
      </c>
      <c r="W450" t="s">
        <v>1364</v>
      </c>
      <c r="X450" s="6" t="s">
        <v>1354</v>
      </c>
      <c r="Y450" s="6" t="s">
        <v>1232</v>
      </c>
      <c r="Z450">
        <v>-28019</v>
      </c>
      <c r="AA450" t="s">
        <v>1495</v>
      </c>
      <c r="AB450" t="s">
        <v>393</v>
      </c>
      <c r="AC450" s="6" t="s">
        <v>1354</v>
      </c>
      <c r="AD450" s="1" t="s">
        <v>1318</v>
      </c>
    </row>
    <row r="451" spans="2:30" hidden="1" x14ac:dyDescent="0.25">
      <c r="B451" t="s">
        <v>906</v>
      </c>
      <c r="C451" t="s">
        <v>1236</v>
      </c>
      <c r="D451" t="s">
        <v>1237</v>
      </c>
      <c r="E451" s="2">
        <v>45626</v>
      </c>
      <c r="F451" t="s">
        <v>839</v>
      </c>
      <c r="G451" t="s">
        <v>14</v>
      </c>
      <c r="H451">
        <v>1</v>
      </c>
      <c r="I451" s="4" t="s">
        <v>910</v>
      </c>
      <c r="J451" t="s">
        <v>393</v>
      </c>
      <c r="K451" t="s">
        <v>16</v>
      </c>
      <c r="L451" t="s">
        <v>1195</v>
      </c>
      <c r="M451" t="s">
        <v>1232</v>
      </c>
      <c r="N451">
        <v>7005</v>
      </c>
      <c r="O451" s="1">
        <v>61875</v>
      </c>
      <c r="P451" t="s">
        <v>1317</v>
      </c>
      <c r="R451" t="s">
        <v>1353</v>
      </c>
      <c r="S451" t="s">
        <v>1232</v>
      </c>
      <c r="U451">
        <v>28020</v>
      </c>
      <c r="W451" t="s">
        <v>1364</v>
      </c>
      <c r="X451" s="6" t="s">
        <v>1354</v>
      </c>
      <c r="Y451" s="6" t="s">
        <v>1232</v>
      </c>
      <c r="Z451">
        <v>-28019</v>
      </c>
      <c r="AA451" t="s">
        <v>1495</v>
      </c>
      <c r="AB451" t="s">
        <v>909</v>
      </c>
      <c r="AC451" s="6" t="s">
        <v>1354</v>
      </c>
      <c r="AD451" s="1" t="s">
        <v>1318</v>
      </c>
    </row>
    <row r="452" spans="2:30" hidden="1" x14ac:dyDescent="0.25">
      <c r="B452" t="s">
        <v>917</v>
      </c>
      <c r="C452" t="s">
        <v>1236</v>
      </c>
      <c r="D452" t="s">
        <v>1237</v>
      </c>
      <c r="E452" s="2">
        <v>45626</v>
      </c>
      <c r="F452" t="s">
        <v>839</v>
      </c>
      <c r="G452" t="s">
        <v>14</v>
      </c>
      <c r="H452">
        <v>1</v>
      </c>
      <c r="I452" t="s">
        <v>918</v>
      </c>
      <c r="J452" t="s">
        <v>15</v>
      </c>
      <c r="K452" t="s">
        <v>16</v>
      </c>
      <c r="L452" t="s">
        <v>1198</v>
      </c>
      <c r="M452" t="s">
        <v>1232</v>
      </c>
      <c r="N452">
        <v>7500</v>
      </c>
      <c r="O452" s="1">
        <v>57150</v>
      </c>
      <c r="P452" t="s">
        <v>1317</v>
      </c>
      <c r="R452" t="s">
        <v>1353</v>
      </c>
      <c r="S452" t="s">
        <v>1232</v>
      </c>
      <c r="U452">
        <v>7500</v>
      </c>
      <c r="W452" t="s">
        <v>1364</v>
      </c>
      <c r="X452" s="6" t="s">
        <v>1354</v>
      </c>
      <c r="Y452" s="6" t="s">
        <v>1232</v>
      </c>
      <c r="Z452">
        <v>-7499</v>
      </c>
      <c r="AA452" t="s">
        <v>1497</v>
      </c>
      <c r="AB452" t="s">
        <v>15</v>
      </c>
      <c r="AC452" s="6" t="s">
        <v>1354</v>
      </c>
      <c r="AD452" s="1" t="s">
        <v>1318</v>
      </c>
    </row>
    <row r="453" spans="2:30" hidden="1" x14ac:dyDescent="0.25">
      <c r="B453" t="s">
        <v>1265</v>
      </c>
      <c r="C453" t="s">
        <v>1236</v>
      </c>
      <c r="D453" t="s">
        <v>1237</v>
      </c>
      <c r="E453" s="2">
        <v>45626</v>
      </c>
      <c r="F453" t="s">
        <v>945</v>
      </c>
      <c r="G453" t="s">
        <v>14</v>
      </c>
      <c r="H453">
        <v>1</v>
      </c>
      <c r="I453" t="s">
        <v>962</v>
      </c>
      <c r="J453" t="s">
        <v>66</v>
      </c>
      <c r="K453" t="s">
        <v>16</v>
      </c>
      <c r="L453" t="s">
        <v>1264</v>
      </c>
      <c r="M453" t="s">
        <v>1232</v>
      </c>
      <c r="N453">
        <v>7500</v>
      </c>
      <c r="O453" s="1">
        <v>196225</v>
      </c>
      <c r="P453" t="s">
        <v>1317</v>
      </c>
      <c r="R453" t="s">
        <v>1353</v>
      </c>
      <c r="S453" t="s">
        <v>1232</v>
      </c>
      <c r="U453">
        <v>7500</v>
      </c>
      <c r="W453" t="s">
        <v>1364</v>
      </c>
      <c r="X453" s="6" t="s">
        <v>1354</v>
      </c>
      <c r="Y453" s="6" t="s">
        <v>1232</v>
      </c>
      <c r="Z453">
        <v>-7499</v>
      </c>
      <c r="AA453" t="s">
        <v>1504</v>
      </c>
      <c r="AB453" t="s">
        <v>66</v>
      </c>
      <c r="AC453" s="6" t="s">
        <v>1354</v>
      </c>
      <c r="AD453" s="1" t="s">
        <v>1318</v>
      </c>
    </row>
    <row r="454" spans="2:30" hidden="1" x14ac:dyDescent="0.25">
      <c r="B454" t="s">
        <v>1266</v>
      </c>
      <c r="C454" t="s">
        <v>1236</v>
      </c>
      <c r="D454" t="s">
        <v>1237</v>
      </c>
      <c r="E454" s="2">
        <v>45626</v>
      </c>
      <c r="F454" t="s">
        <v>945</v>
      </c>
      <c r="G454" t="s">
        <v>14</v>
      </c>
      <c r="H454">
        <v>1</v>
      </c>
      <c r="I454">
        <v>990029</v>
      </c>
      <c r="J454" t="s">
        <v>28</v>
      </c>
      <c r="K454" t="s">
        <v>16</v>
      </c>
      <c r="L454" t="s">
        <v>1264</v>
      </c>
      <c r="M454" t="s">
        <v>1232</v>
      </c>
      <c r="N454">
        <v>7500</v>
      </c>
      <c r="O454" s="1">
        <v>0</v>
      </c>
      <c r="P454" t="s">
        <v>1317</v>
      </c>
      <c r="R454" t="s">
        <v>1353</v>
      </c>
      <c r="S454" t="s">
        <v>1232</v>
      </c>
      <c r="U454">
        <v>7500</v>
      </c>
      <c r="W454" t="s">
        <v>1364</v>
      </c>
      <c r="X454" s="6" t="s">
        <v>1354</v>
      </c>
      <c r="Y454" s="6" t="s">
        <v>1232</v>
      </c>
      <c r="Z454">
        <v>-7499</v>
      </c>
      <c r="AA454" t="s">
        <v>1504</v>
      </c>
      <c r="AB454" t="s">
        <v>28</v>
      </c>
      <c r="AC454" s="6" t="s">
        <v>1354</v>
      </c>
      <c r="AD454" s="1" t="s">
        <v>1318</v>
      </c>
    </row>
    <row r="455" spans="2:30" hidden="1" x14ac:dyDescent="0.25">
      <c r="B455" t="s">
        <v>1267</v>
      </c>
      <c r="C455" t="s">
        <v>1236</v>
      </c>
      <c r="D455" t="s">
        <v>1237</v>
      </c>
      <c r="E455" s="2">
        <v>45626</v>
      </c>
      <c r="F455" t="s">
        <v>945</v>
      </c>
      <c r="G455" t="s">
        <v>14</v>
      </c>
      <c r="H455">
        <v>1</v>
      </c>
      <c r="I455" t="s">
        <v>963</v>
      </c>
      <c r="J455" t="s">
        <v>66</v>
      </c>
      <c r="K455" t="s">
        <v>16</v>
      </c>
      <c r="L455" t="s">
        <v>1264</v>
      </c>
      <c r="M455" t="s">
        <v>1232</v>
      </c>
      <c r="N455">
        <v>7500</v>
      </c>
      <c r="O455" s="1">
        <v>0</v>
      </c>
      <c r="P455" t="s">
        <v>1317</v>
      </c>
      <c r="R455" t="s">
        <v>1353</v>
      </c>
      <c r="S455" t="s">
        <v>1232</v>
      </c>
      <c r="U455">
        <v>7500</v>
      </c>
      <c r="W455" t="s">
        <v>1364</v>
      </c>
      <c r="X455" s="6" t="s">
        <v>1354</v>
      </c>
      <c r="Y455" s="6" t="s">
        <v>1232</v>
      </c>
      <c r="Z455">
        <v>-7499</v>
      </c>
      <c r="AA455" t="s">
        <v>1504</v>
      </c>
      <c r="AB455" t="s">
        <v>66</v>
      </c>
      <c r="AC455" s="6" t="s">
        <v>1354</v>
      </c>
      <c r="AD455" s="1" t="s">
        <v>1318</v>
      </c>
    </row>
    <row r="456" spans="2:30" hidden="1" x14ac:dyDescent="0.25">
      <c r="B456" t="s">
        <v>1268</v>
      </c>
      <c r="C456" t="s">
        <v>1236</v>
      </c>
      <c r="D456" t="s">
        <v>1237</v>
      </c>
      <c r="E456" s="2">
        <v>45626</v>
      </c>
      <c r="F456" t="s">
        <v>945</v>
      </c>
      <c r="G456" t="s">
        <v>14</v>
      </c>
      <c r="H456">
        <v>1</v>
      </c>
      <c r="I456" t="s">
        <v>964</v>
      </c>
      <c r="J456" t="s">
        <v>66</v>
      </c>
      <c r="K456" t="s">
        <v>16</v>
      </c>
      <c r="L456" t="s">
        <v>1264</v>
      </c>
      <c r="M456" t="s">
        <v>1232</v>
      </c>
      <c r="N456">
        <v>7500</v>
      </c>
      <c r="O456" s="1">
        <v>0</v>
      </c>
      <c r="P456" t="s">
        <v>1317</v>
      </c>
      <c r="R456" t="s">
        <v>1353</v>
      </c>
      <c r="S456" t="s">
        <v>1232</v>
      </c>
      <c r="U456">
        <v>7500</v>
      </c>
      <c r="W456" t="s">
        <v>1364</v>
      </c>
      <c r="X456" s="6" t="s">
        <v>1354</v>
      </c>
      <c r="Y456" s="6" t="s">
        <v>1232</v>
      </c>
      <c r="Z456">
        <v>-7499</v>
      </c>
      <c r="AA456" t="s">
        <v>1504</v>
      </c>
      <c r="AB456" t="s">
        <v>66</v>
      </c>
      <c r="AC456" s="6" t="s">
        <v>1354</v>
      </c>
      <c r="AD456" s="1" t="s">
        <v>1318</v>
      </c>
    </row>
    <row r="457" spans="2:30" hidden="1" x14ac:dyDescent="0.25">
      <c r="B457" t="s">
        <v>1269</v>
      </c>
      <c r="C457" t="s">
        <v>1236</v>
      </c>
      <c r="D457" t="s">
        <v>1237</v>
      </c>
      <c r="E457" s="2">
        <v>45626</v>
      </c>
      <c r="F457" t="s">
        <v>945</v>
      </c>
      <c r="G457" t="s">
        <v>14</v>
      </c>
      <c r="H457">
        <v>1</v>
      </c>
      <c r="I457" t="s">
        <v>965</v>
      </c>
      <c r="J457" t="s">
        <v>465</v>
      </c>
      <c r="K457" t="s">
        <v>16</v>
      </c>
      <c r="L457" t="s">
        <v>1264</v>
      </c>
      <c r="M457" t="s">
        <v>1232</v>
      </c>
      <c r="N457">
        <v>1870</v>
      </c>
      <c r="O457" s="1">
        <v>0</v>
      </c>
      <c r="P457" t="s">
        <v>1317</v>
      </c>
      <c r="R457" t="s">
        <v>1353</v>
      </c>
      <c r="S457" t="s">
        <v>1232</v>
      </c>
      <c r="U457">
        <v>1870</v>
      </c>
      <c r="W457" t="s">
        <v>1364</v>
      </c>
      <c r="X457" s="6" t="s">
        <v>1354</v>
      </c>
      <c r="Y457" s="6" t="s">
        <v>1232</v>
      </c>
      <c r="Z457">
        <v>-1869</v>
      </c>
      <c r="AA457" t="s">
        <v>1504</v>
      </c>
      <c r="AB457" t="s">
        <v>465</v>
      </c>
      <c r="AC457" s="6" t="s">
        <v>1354</v>
      </c>
      <c r="AD457" s="1" t="s">
        <v>1318</v>
      </c>
    </row>
    <row r="458" spans="2:30" hidden="1" x14ac:dyDescent="0.25">
      <c r="B458" s="9" t="s">
        <v>1243</v>
      </c>
      <c r="C458" s="9" t="s">
        <v>1236</v>
      </c>
      <c r="D458" s="9" t="s">
        <v>1237</v>
      </c>
      <c r="E458" s="10">
        <v>45626</v>
      </c>
      <c r="F458" s="9" t="s">
        <v>945</v>
      </c>
      <c r="G458" s="9" t="s">
        <v>14</v>
      </c>
      <c r="H458" s="9">
        <v>1</v>
      </c>
      <c r="I458" s="9" t="s">
        <v>966</v>
      </c>
      <c r="J458" s="9" t="s">
        <v>967</v>
      </c>
      <c r="K458" s="9" t="s">
        <v>16</v>
      </c>
      <c r="L458" s="9" t="s">
        <v>1208</v>
      </c>
      <c r="M458" s="9" t="s">
        <v>1232</v>
      </c>
      <c r="N458" s="9">
        <v>8520</v>
      </c>
      <c r="O458" s="9">
        <v>68000</v>
      </c>
      <c r="P458" t="s">
        <v>1317</v>
      </c>
      <c r="Q458" s="9"/>
      <c r="R458" t="s">
        <v>1353</v>
      </c>
      <c r="S458" t="s">
        <v>1232</v>
      </c>
      <c r="U458">
        <v>8520</v>
      </c>
      <c r="W458" t="s">
        <v>1364</v>
      </c>
      <c r="X458" s="6" t="s">
        <v>1354</v>
      </c>
      <c r="Y458" s="6" t="s">
        <v>1232</v>
      </c>
      <c r="Z458">
        <v>-8519</v>
      </c>
      <c r="AA458" t="s">
        <v>1505</v>
      </c>
      <c r="AB458" t="s">
        <v>967</v>
      </c>
      <c r="AC458" s="6" t="s">
        <v>1354</v>
      </c>
      <c r="AD458" s="1" t="s">
        <v>1318</v>
      </c>
    </row>
    <row r="459" spans="2:30" hidden="1" x14ac:dyDescent="0.25">
      <c r="B459" s="9" t="s">
        <v>1245</v>
      </c>
      <c r="C459" s="9" t="s">
        <v>1236</v>
      </c>
      <c r="D459" s="9" t="s">
        <v>1237</v>
      </c>
      <c r="E459" s="10">
        <v>45626</v>
      </c>
      <c r="F459" s="9" t="s">
        <v>945</v>
      </c>
      <c r="G459" s="9" t="s">
        <v>14</v>
      </c>
      <c r="H459" s="9">
        <v>1</v>
      </c>
      <c r="I459" s="9" t="s">
        <v>970</v>
      </c>
      <c r="J459" s="9" t="s">
        <v>967</v>
      </c>
      <c r="K459" s="9" t="s">
        <v>16</v>
      </c>
      <c r="L459" s="9" t="s">
        <v>1208</v>
      </c>
      <c r="M459" s="9" t="s">
        <v>1232</v>
      </c>
      <c r="N459" s="9">
        <v>8520</v>
      </c>
      <c r="O459" s="9">
        <v>60000</v>
      </c>
      <c r="P459" t="s">
        <v>1317</v>
      </c>
      <c r="Q459" s="9"/>
      <c r="R459" t="s">
        <v>1353</v>
      </c>
      <c r="S459" t="s">
        <v>1232</v>
      </c>
      <c r="U459">
        <v>8520</v>
      </c>
      <c r="W459" t="s">
        <v>1364</v>
      </c>
      <c r="X459" s="6" t="s">
        <v>1354</v>
      </c>
      <c r="Y459" s="6" t="s">
        <v>1232</v>
      </c>
      <c r="Z459">
        <v>-8519</v>
      </c>
      <c r="AA459" t="s">
        <v>1505</v>
      </c>
      <c r="AB459" t="s">
        <v>967</v>
      </c>
      <c r="AC459" s="6" t="s">
        <v>1354</v>
      </c>
      <c r="AD459" s="1" t="s">
        <v>1318</v>
      </c>
    </row>
    <row r="460" spans="2:30" hidden="1" x14ac:dyDescent="0.25">
      <c r="B460" s="8" t="s">
        <v>983</v>
      </c>
      <c r="C460" t="s">
        <v>1236</v>
      </c>
      <c r="D460" t="s">
        <v>1237</v>
      </c>
      <c r="E460" s="2">
        <v>45626</v>
      </c>
      <c r="F460" s="8" t="s">
        <v>982</v>
      </c>
      <c r="G460" s="8" t="s">
        <v>14</v>
      </c>
      <c r="H460" s="8">
        <v>1</v>
      </c>
      <c r="I460" s="8" t="s">
        <v>984</v>
      </c>
      <c r="J460" s="8" t="s">
        <v>985</v>
      </c>
      <c r="K460" s="8">
        <v>40</v>
      </c>
      <c r="L460" s="8" t="s">
        <v>1211</v>
      </c>
      <c r="M460" s="8" t="s">
        <v>1232</v>
      </c>
      <c r="N460" s="8">
        <v>14100</v>
      </c>
      <c r="O460" s="8">
        <v>3790</v>
      </c>
      <c r="P460" t="s">
        <v>1317</v>
      </c>
      <c r="R460" t="s">
        <v>1336</v>
      </c>
      <c r="S460" t="s">
        <v>1232</v>
      </c>
      <c r="U460">
        <v>14100</v>
      </c>
      <c r="W460" t="s">
        <v>1515</v>
      </c>
      <c r="X460" s="6" t="s">
        <v>1354</v>
      </c>
      <c r="Y460" s="6" t="s">
        <v>1232</v>
      </c>
      <c r="Z460">
        <v>-14099</v>
      </c>
      <c r="AA460" t="s">
        <v>1516</v>
      </c>
      <c r="AB460" t="s">
        <v>985</v>
      </c>
      <c r="AC460" s="6" t="s">
        <v>1354</v>
      </c>
      <c r="AD460" s="1" t="s">
        <v>1318</v>
      </c>
    </row>
    <row r="461" spans="2:30" hidden="1" x14ac:dyDescent="0.25">
      <c r="B461" s="8" t="s">
        <v>989</v>
      </c>
      <c r="C461" t="s">
        <v>1236</v>
      </c>
      <c r="D461" t="s">
        <v>1237</v>
      </c>
      <c r="E461" s="2">
        <v>45626</v>
      </c>
      <c r="F461" s="8" t="s">
        <v>978</v>
      </c>
      <c r="G461" s="8" t="s">
        <v>14</v>
      </c>
      <c r="H461" s="8">
        <v>13</v>
      </c>
      <c r="I461" s="8" t="s">
        <v>990</v>
      </c>
      <c r="J461" s="8" t="s">
        <v>991</v>
      </c>
      <c r="K461" s="8">
        <v>40</v>
      </c>
      <c r="L461" s="8" t="s">
        <v>1213</v>
      </c>
      <c r="M461" s="8" t="s">
        <v>1232</v>
      </c>
      <c r="N461" s="8">
        <v>9000</v>
      </c>
      <c r="O461" s="8">
        <v>3840</v>
      </c>
      <c r="P461" t="s">
        <v>1317</v>
      </c>
      <c r="R461" t="s">
        <v>1336</v>
      </c>
      <c r="S461" t="s">
        <v>1232</v>
      </c>
      <c r="U461">
        <v>9000</v>
      </c>
      <c r="W461" t="s">
        <v>1515</v>
      </c>
      <c r="X461" s="6" t="s">
        <v>1354</v>
      </c>
      <c r="Y461" s="6" t="s">
        <v>1232</v>
      </c>
      <c r="Z461">
        <v>-8987</v>
      </c>
      <c r="AA461" t="s">
        <v>1518</v>
      </c>
      <c r="AB461" t="s">
        <v>991</v>
      </c>
      <c r="AC461" s="6" t="s">
        <v>1354</v>
      </c>
      <c r="AD461" s="1" t="s">
        <v>1318</v>
      </c>
    </row>
    <row r="462" spans="2:30" hidden="1" x14ac:dyDescent="0.25">
      <c r="B462" s="8" t="s">
        <v>992</v>
      </c>
      <c r="C462" t="s">
        <v>1236</v>
      </c>
      <c r="D462" t="s">
        <v>1237</v>
      </c>
      <c r="E462" s="2">
        <v>45626</v>
      </c>
      <c r="F462" s="8" t="s">
        <v>982</v>
      </c>
      <c r="G462" s="8" t="s">
        <v>14</v>
      </c>
      <c r="H462" s="8">
        <v>1</v>
      </c>
      <c r="I462" s="8" t="s">
        <v>993</v>
      </c>
      <c r="J462" s="8" t="s">
        <v>994</v>
      </c>
      <c r="K462" s="8">
        <v>40</v>
      </c>
      <c r="L462" s="8" t="s">
        <v>1214</v>
      </c>
      <c r="M462" s="8" t="s">
        <v>1232</v>
      </c>
      <c r="N462" s="8">
        <v>6000</v>
      </c>
      <c r="O462" s="8">
        <v>3790</v>
      </c>
      <c r="P462" t="s">
        <v>1317</v>
      </c>
      <c r="R462" t="s">
        <v>1336</v>
      </c>
      <c r="S462" t="s">
        <v>1232</v>
      </c>
      <c r="U462">
        <v>6000</v>
      </c>
      <c r="W462" t="s">
        <v>1515</v>
      </c>
      <c r="X462" s="6" t="s">
        <v>1354</v>
      </c>
      <c r="Y462" s="6" t="s">
        <v>1232</v>
      </c>
      <c r="Z462">
        <v>-5999</v>
      </c>
      <c r="AA462" t="s">
        <v>1519</v>
      </c>
      <c r="AB462" t="s">
        <v>994</v>
      </c>
      <c r="AC462" s="6" t="s">
        <v>1354</v>
      </c>
      <c r="AD462" s="1" t="s">
        <v>1318</v>
      </c>
    </row>
    <row r="463" spans="2:30" hidden="1" x14ac:dyDescent="0.25">
      <c r="B463" s="8" t="s">
        <v>1040</v>
      </c>
      <c r="C463" t="s">
        <v>1236</v>
      </c>
      <c r="D463" t="s">
        <v>1237</v>
      </c>
      <c r="E463" s="2">
        <v>45626</v>
      </c>
      <c r="F463" s="8" t="s">
        <v>839</v>
      </c>
      <c r="G463" s="8" t="s">
        <v>14</v>
      </c>
      <c r="H463" s="8">
        <v>1</v>
      </c>
      <c r="I463" s="8" t="s">
        <v>1041</v>
      </c>
      <c r="J463" s="8" t="s">
        <v>1042</v>
      </c>
      <c r="K463" s="8">
        <v>40</v>
      </c>
      <c r="L463" s="8" t="s">
        <v>1230</v>
      </c>
      <c r="M463" s="8" t="s">
        <v>1232</v>
      </c>
      <c r="N463" s="8">
        <v>8500</v>
      </c>
      <c r="O463" s="8">
        <v>3790</v>
      </c>
      <c r="P463" t="s">
        <v>1317</v>
      </c>
      <c r="R463" t="s">
        <v>1336</v>
      </c>
      <c r="S463" t="s">
        <v>1232</v>
      </c>
      <c r="U463">
        <v>8500</v>
      </c>
      <c r="W463" t="s">
        <v>1515</v>
      </c>
      <c r="X463" s="6" t="s">
        <v>1354</v>
      </c>
      <c r="Y463" s="6" t="s">
        <v>1232</v>
      </c>
      <c r="Z463">
        <v>-8499</v>
      </c>
      <c r="AA463" t="s">
        <v>1541</v>
      </c>
      <c r="AB463" t="s">
        <v>1042</v>
      </c>
      <c r="AC463" s="6" t="s">
        <v>1354</v>
      </c>
      <c r="AD463" s="1" t="s">
        <v>1318</v>
      </c>
    </row>
    <row r="464" spans="2:30" hidden="1" x14ac:dyDescent="0.25">
      <c r="B464" t="s">
        <v>165</v>
      </c>
      <c r="C464" t="s">
        <v>1236</v>
      </c>
      <c r="D464" t="s">
        <v>1237</v>
      </c>
      <c r="E464" s="2">
        <v>45626</v>
      </c>
      <c r="F464" t="s">
        <v>17</v>
      </c>
      <c r="G464" t="s">
        <v>14</v>
      </c>
      <c r="H464">
        <v>1</v>
      </c>
      <c r="I464" t="s">
        <v>166</v>
      </c>
      <c r="J464" t="s">
        <v>134</v>
      </c>
      <c r="K464" t="s">
        <v>16</v>
      </c>
      <c r="L464" t="s">
        <v>1075</v>
      </c>
      <c r="M464" t="s">
        <v>1233</v>
      </c>
      <c r="N464">
        <v>1010</v>
      </c>
      <c r="O464" s="1">
        <v>10078</v>
      </c>
      <c r="P464" t="s">
        <v>1317</v>
      </c>
      <c r="R464" t="s">
        <v>1353</v>
      </c>
      <c r="S464" t="s">
        <v>1374</v>
      </c>
      <c r="U464">
        <v>1010</v>
      </c>
      <c r="W464" t="s">
        <v>1364</v>
      </c>
      <c r="X464" s="6" t="s">
        <v>1354</v>
      </c>
      <c r="Y464" s="6" t="s">
        <v>1374</v>
      </c>
      <c r="Z464">
        <v>-1009</v>
      </c>
      <c r="AA464" t="s">
        <v>1375</v>
      </c>
      <c r="AB464" t="s">
        <v>134</v>
      </c>
      <c r="AC464" s="6" t="s">
        <v>1354</v>
      </c>
      <c r="AD464" s="1" t="s">
        <v>1318</v>
      </c>
    </row>
    <row r="465" spans="2:30" hidden="1" x14ac:dyDescent="0.25">
      <c r="B465" t="s">
        <v>167</v>
      </c>
      <c r="C465" t="s">
        <v>1236</v>
      </c>
      <c r="D465" t="s">
        <v>1237</v>
      </c>
      <c r="E465" s="2">
        <v>45626</v>
      </c>
      <c r="F465" t="s">
        <v>17</v>
      </c>
      <c r="G465" t="s">
        <v>14</v>
      </c>
      <c r="H465">
        <v>1</v>
      </c>
      <c r="I465" t="s">
        <v>168</v>
      </c>
      <c r="J465" t="s">
        <v>149</v>
      </c>
      <c r="K465" t="s">
        <v>16</v>
      </c>
      <c r="L465" t="s">
        <v>1076</v>
      </c>
      <c r="M465" t="s">
        <v>1232</v>
      </c>
      <c r="N465">
        <v>2220</v>
      </c>
      <c r="O465" s="1">
        <v>28430</v>
      </c>
      <c r="P465" t="s">
        <v>1317</v>
      </c>
      <c r="R465" t="s">
        <v>1353</v>
      </c>
      <c r="S465" t="s">
        <v>1374</v>
      </c>
      <c r="U465">
        <v>2220</v>
      </c>
      <c r="W465" t="s">
        <v>1364</v>
      </c>
      <c r="X465" s="6" t="s">
        <v>1354</v>
      </c>
      <c r="Y465" s="6" t="s">
        <v>1374</v>
      </c>
      <c r="Z465">
        <v>-2219</v>
      </c>
      <c r="AA465" t="s">
        <v>1376</v>
      </c>
      <c r="AB465" t="s">
        <v>149</v>
      </c>
      <c r="AC465" s="6" t="s">
        <v>1354</v>
      </c>
      <c r="AD465" s="1" t="s">
        <v>1318</v>
      </c>
    </row>
    <row r="466" spans="2:30" hidden="1" x14ac:dyDescent="0.25">
      <c r="B466" t="s">
        <v>705</v>
      </c>
      <c r="C466" t="s">
        <v>1236</v>
      </c>
      <c r="D466" t="s">
        <v>1237</v>
      </c>
      <c r="E466" s="2">
        <v>45626</v>
      </c>
      <c r="F466" t="s">
        <v>17</v>
      </c>
      <c r="G466" t="s">
        <v>14</v>
      </c>
      <c r="H466">
        <v>1</v>
      </c>
      <c r="I466" t="s">
        <v>706</v>
      </c>
      <c r="J466" t="s">
        <v>134</v>
      </c>
      <c r="K466" t="s">
        <v>16</v>
      </c>
      <c r="L466" t="s">
        <v>1103</v>
      </c>
      <c r="M466" t="s">
        <v>1233</v>
      </c>
      <c r="N466">
        <v>1010</v>
      </c>
      <c r="O466" s="1">
        <v>10078</v>
      </c>
      <c r="P466" t="s">
        <v>1317</v>
      </c>
      <c r="R466" t="s">
        <v>1353</v>
      </c>
      <c r="S466" t="s">
        <v>1374</v>
      </c>
      <c r="U466">
        <v>1010</v>
      </c>
      <c r="W466" t="s">
        <v>1364</v>
      </c>
      <c r="X466" s="6" t="s">
        <v>1354</v>
      </c>
      <c r="Y466" s="6" t="s">
        <v>1374</v>
      </c>
      <c r="Z466">
        <v>-1009</v>
      </c>
      <c r="AA466" t="s">
        <v>1407</v>
      </c>
      <c r="AB466" t="s">
        <v>134</v>
      </c>
      <c r="AC466" s="6" t="s">
        <v>1354</v>
      </c>
      <c r="AD466" s="1" t="s">
        <v>1318</v>
      </c>
    </row>
    <row r="467" spans="2:30" hidden="1" x14ac:dyDescent="0.25">
      <c r="B467" t="s">
        <v>747</v>
      </c>
      <c r="C467" t="s">
        <v>1236</v>
      </c>
      <c r="D467" t="s">
        <v>1237</v>
      </c>
      <c r="E467" s="2">
        <v>45626</v>
      </c>
      <c r="F467" t="s">
        <v>17</v>
      </c>
      <c r="G467" t="s">
        <v>14</v>
      </c>
      <c r="H467">
        <v>1</v>
      </c>
      <c r="I467" t="s">
        <v>748</v>
      </c>
      <c r="J467" t="s">
        <v>207</v>
      </c>
      <c r="K467" t="s">
        <v>16</v>
      </c>
      <c r="L467" t="s">
        <v>1060</v>
      </c>
      <c r="M467" t="s">
        <v>1233</v>
      </c>
      <c r="N467">
        <v>1150</v>
      </c>
      <c r="O467" s="1">
        <v>9837</v>
      </c>
      <c r="P467" t="s">
        <v>1317</v>
      </c>
      <c r="R467" t="s">
        <v>1353</v>
      </c>
      <c r="S467" t="s">
        <v>1374</v>
      </c>
      <c r="U467">
        <v>1150</v>
      </c>
      <c r="W467" t="s">
        <v>1364</v>
      </c>
      <c r="X467" s="6" t="s">
        <v>1354</v>
      </c>
      <c r="Y467" s="6" t="s">
        <v>1374</v>
      </c>
      <c r="Z467">
        <v>-1149</v>
      </c>
      <c r="AA467" t="s">
        <v>1357</v>
      </c>
      <c r="AB467" t="s">
        <v>207</v>
      </c>
      <c r="AC467" s="6" t="s">
        <v>1354</v>
      </c>
      <c r="AD467" s="1" t="s">
        <v>1318</v>
      </c>
    </row>
    <row r="468" spans="2:30" hidden="1" x14ac:dyDescent="0.25">
      <c r="B468" t="s">
        <v>190</v>
      </c>
      <c r="C468" t="s">
        <v>1236</v>
      </c>
      <c r="D468" t="s">
        <v>1237</v>
      </c>
      <c r="E468" s="2">
        <v>45626</v>
      </c>
      <c r="F468" t="s">
        <v>17</v>
      </c>
      <c r="G468" t="s">
        <v>14</v>
      </c>
      <c r="H468">
        <v>1</v>
      </c>
      <c r="I468" t="s">
        <v>191</v>
      </c>
      <c r="J468" t="s">
        <v>192</v>
      </c>
      <c r="K468" t="s">
        <v>16</v>
      </c>
      <c r="L468" t="s">
        <v>1082</v>
      </c>
      <c r="M468" t="s">
        <v>1234</v>
      </c>
      <c r="N468">
        <v>1015</v>
      </c>
      <c r="O468" s="1">
        <v>10974</v>
      </c>
      <c r="P468" t="s">
        <v>1317</v>
      </c>
      <c r="R468" t="s">
        <v>1353</v>
      </c>
      <c r="S468" t="s">
        <v>1382</v>
      </c>
      <c r="U468">
        <v>5800</v>
      </c>
      <c r="W468" t="s">
        <v>1355</v>
      </c>
      <c r="X468" s="6" t="s">
        <v>1354</v>
      </c>
      <c r="Y468" s="6" t="s">
        <v>1382</v>
      </c>
      <c r="Z468">
        <v>-5799</v>
      </c>
      <c r="AA468" t="s">
        <v>1383</v>
      </c>
      <c r="AB468" t="s">
        <v>192</v>
      </c>
      <c r="AC468" s="6" t="s">
        <v>1354</v>
      </c>
      <c r="AD468" s="1" t="s">
        <v>1318</v>
      </c>
    </row>
    <row r="469" spans="2:30" hidden="1" x14ac:dyDescent="0.25">
      <c r="B469" t="s">
        <v>190</v>
      </c>
      <c r="C469" t="s">
        <v>1236</v>
      </c>
      <c r="D469" t="s">
        <v>1237</v>
      </c>
      <c r="E469" s="2">
        <v>45626</v>
      </c>
      <c r="F469" t="s">
        <v>17</v>
      </c>
      <c r="G469" t="s">
        <v>14</v>
      </c>
      <c r="H469">
        <v>1</v>
      </c>
      <c r="I469" t="s">
        <v>193</v>
      </c>
      <c r="J469" t="s">
        <v>192</v>
      </c>
      <c r="K469" t="s">
        <v>16</v>
      </c>
      <c r="L469" t="s">
        <v>1082</v>
      </c>
      <c r="M469" t="s">
        <v>1234</v>
      </c>
      <c r="N469">
        <v>1015</v>
      </c>
      <c r="O469" s="1">
        <v>10974</v>
      </c>
      <c r="P469" t="s">
        <v>1317</v>
      </c>
      <c r="R469" t="s">
        <v>1353</v>
      </c>
      <c r="S469" t="s">
        <v>1382</v>
      </c>
      <c r="U469">
        <v>5800</v>
      </c>
      <c r="W469" t="s">
        <v>1355</v>
      </c>
      <c r="X469" s="6" t="s">
        <v>1354</v>
      </c>
      <c r="Y469" s="6" t="s">
        <v>1382</v>
      </c>
      <c r="Z469">
        <v>-5799</v>
      </c>
      <c r="AA469" t="s">
        <v>1383</v>
      </c>
      <c r="AB469" t="s">
        <v>195</v>
      </c>
      <c r="AC469" s="6" t="s">
        <v>1354</v>
      </c>
      <c r="AD469" s="1" t="s">
        <v>1318</v>
      </c>
    </row>
    <row r="470" spans="2:30" hidden="1" x14ac:dyDescent="0.25">
      <c r="B470" t="s">
        <v>190</v>
      </c>
      <c r="C470" t="s">
        <v>1236</v>
      </c>
      <c r="D470" t="s">
        <v>1237</v>
      </c>
      <c r="E470" s="2">
        <v>45626</v>
      </c>
      <c r="F470" t="s">
        <v>17</v>
      </c>
      <c r="G470" t="s">
        <v>14</v>
      </c>
      <c r="H470">
        <v>1</v>
      </c>
      <c r="I470" t="s">
        <v>194</v>
      </c>
      <c r="J470" t="s">
        <v>195</v>
      </c>
      <c r="K470" t="s">
        <v>16</v>
      </c>
      <c r="L470" t="s">
        <v>1082</v>
      </c>
      <c r="M470" t="s">
        <v>1234</v>
      </c>
      <c r="N470">
        <v>1165</v>
      </c>
      <c r="O470" s="1">
        <v>12900</v>
      </c>
      <c r="P470" t="s">
        <v>1317</v>
      </c>
      <c r="R470" t="s">
        <v>1353</v>
      </c>
      <c r="S470" t="s">
        <v>1382</v>
      </c>
      <c r="U470">
        <v>5800</v>
      </c>
      <c r="W470" t="s">
        <v>1355</v>
      </c>
      <c r="X470" s="6" t="s">
        <v>1354</v>
      </c>
      <c r="Y470" s="6" t="s">
        <v>1382</v>
      </c>
      <c r="Z470">
        <v>-5799</v>
      </c>
      <c r="AA470" t="s">
        <v>1383</v>
      </c>
      <c r="AB470" t="s">
        <v>192</v>
      </c>
      <c r="AC470" s="6" t="s">
        <v>1354</v>
      </c>
      <c r="AD470" s="1" t="s">
        <v>1318</v>
      </c>
    </row>
    <row r="471" spans="2:30" hidden="1" x14ac:dyDescent="0.25">
      <c r="B471" t="s">
        <v>190</v>
      </c>
      <c r="C471" t="s">
        <v>1236</v>
      </c>
      <c r="D471" t="s">
        <v>1237</v>
      </c>
      <c r="E471" s="2">
        <v>45626</v>
      </c>
      <c r="F471" t="s">
        <v>17</v>
      </c>
      <c r="G471" t="s">
        <v>14</v>
      </c>
      <c r="H471">
        <v>1</v>
      </c>
      <c r="I471" t="s">
        <v>196</v>
      </c>
      <c r="J471" t="s">
        <v>197</v>
      </c>
      <c r="K471" t="s">
        <v>16</v>
      </c>
      <c r="L471" t="s">
        <v>1082</v>
      </c>
      <c r="M471" t="s">
        <v>1234</v>
      </c>
      <c r="N471">
        <v>2605</v>
      </c>
      <c r="O471" s="1">
        <v>19768</v>
      </c>
      <c r="P471" t="s">
        <v>1317</v>
      </c>
      <c r="R471" t="s">
        <v>1353</v>
      </c>
      <c r="S471" t="s">
        <v>1382</v>
      </c>
      <c r="U471">
        <v>5800</v>
      </c>
      <c r="W471" t="s">
        <v>1355</v>
      </c>
      <c r="X471" s="6" t="s">
        <v>1354</v>
      </c>
      <c r="Y471" s="6" t="s">
        <v>1382</v>
      </c>
      <c r="Z471">
        <v>-5799</v>
      </c>
      <c r="AA471" t="s">
        <v>1383</v>
      </c>
      <c r="AB471" t="s">
        <v>192</v>
      </c>
      <c r="AC471" s="6" t="s">
        <v>1354</v>
      </c>
      <c r="AD471" s="1" t="s">
        <v>1318</v>
      </c>
    </row>
    <row r="472" spans="2:30" hidden="1" x14ac:dyDescent="0.25">
      <c r="B472" t="s">
        <v>383</v>
      </c>
      <c r="C472" t="s">
        <v>1236</v>
      </c>
      <c r="D472" t="s">
        <v>1237</v>
      </c>
      <c r="E472" s="2">
        <v>45626</v>
      </c>
      <c r="F472" t="s">
        <v>17</v>
      </c>
      <c r="G472" t="s">
        <v>14</v>
      </c>
      <c r="H472">
        <v>1</v>
      </c>
      <c r="I472" t="s">
        <v>384</v>
      </c>
      <c r="J472" t="s">
        <v>385</v>
      </c>
      <c r="K472" t="s">
        <v>16</v>
      </c>
      <c r="L472" t="s">
        <v>1124</v>
      </c>
      <c r="M472" t="s">
        <v>1234</v>
      </c>
      <c r="N472">
        <v>2595</v>
      </c>
      <c r="O472" s="1">
        <v>19807</v>
      </c>
      <c r="P472" t="s">
        <v>1317</v>
      </c>
      <c r="R472" t="s">
        <v>1353</v>
      </c>
      <c r="S472" t="s">
        <v>1382</v>
      </c>
      <c r="U472">
        <v>7785</v>
      </c>
      <c r="W472" t="s">
        <v>1355</v>
      </c>
      <c r="X472" s="6" t="s">
        <v>1354</v>
      </c>
      <c r="Y472" s="6" t="s">
        <v>1382</v>
      </c>
      <c r="Z472">
        <v>-7784</v>
      </c>
      <c r="AA472" t="s">
        <v>1428</v>
      </c>
      <c r="AB472" t="s">
        <v>385</v>
      </c>
      <c r="AC472" s="6" t="s">
        <v>1354</v>
      </c>
      <c r="AD472" s="1" t="s">
        <v>1318</v>
      </c>
    </row>
    <row r="473" spans="2:30" hidden="1" x14ac:dyDescent="0.25">
      <c r="B473" t="s">
        <v>383</v>
      </c>
      <c r="C473" t="s">
        <v>1236</v>
      </c>
      <c r="D473" t="s">
        <v>1237</v>
      </c>
      <c r="E473" s="2">
        <v>45626</v>
      </c>
      <c r="F473" t="s">
        <v>17</v>
      </c>
      <c r="G473" t="s">
        <v>14</v>
      </c>
      <c r="H473">
        <v>1</v>
      </c>
      <c r="I473" t="s">
        <v>386</v>
      </c>
      <c r="J473" t="s">
        <v>385</v>
      </c>
      <c r="K473" t="s">
        <v>16</v>
      </c>
      <c r="L473" t="s">
        <v>1124</v>
      </c>
      <c r="M473" t="s">
        <v>1234</v>
      </c>
      <c r="N473">
        <v>2595</v>
      </c>
      <c r="O473" s="1">
        <v>19807</v>
      </c>
      <c r="P473" t="s">
        <v>1317</v>
      </c>
      <c r="R473" t="s">
        <v>1353</v>
      </c>
      <c r="S473" t="s">
        <v>1382</v>
      </c>
      <c r="U473">
        <v>7785</v>
      </c>
      <c r="W473" t="s">
        <v>1355</v>
      </c>
      <c r="X473" s="6" t="s">
        <v>1354</v>
      </c>
      <c r="Y473" s="6" t="s">
        <v>1382</v>
      </c>
      <c r="Z473">
        <v>-7784</v>
      </c>
      <c r="AA473" t="s">
        <v>1428</v>
      </c>
      <c r="AB473" t="s">
        <v>385</v>
      </c>
      <c r="AC473" s="6" t="s">
        <v>1354</v>
      </c>
      <c r="AD473" s="1" t="s">
        <v>1318</v>
      </c>
    </row>
    <row r="474" spans="2:30" hidden="1" x14ac:dyDescent="0.25">
      <c r="B474" t="s">
        <v>383</v>
      </c>
      <c r="C474" t="s">
        <v>1236</v>
      </c>
      <c r="D474" t="s">
        <v>1237</v>
      </c>
      <c r="E474" s="2">
        <v>45626</v>
      </c>
      <c r="F474" t="s">
        <v>17</v>
      </c>
      <c r="G474" t="s">
        <v>14</v>
      </c>
      <c r="H474">
        <v>1</v>
      </c>
      <c r="I474" t="s">
        <v>387</v>
      </c>
      <c r="J474" t="s">
        <v>385</v>
      </c>
      <c r="K474" t="s">
        <v>16</v>
      </c>
      <c r="L474" t="s">
        <v>1124</v>
      </c>
      <c r="M474" t="s">
        <v>1234</v>
      </c>
      <c r="N474">
        <v>2595</v>
      </c>
      <c r="O474" s="1">
        <v>19807</v>
      </c>
      <c r="P474" t="s">
        <v>1317</v>
      </c>
      <c r="R474" t="s">
        <v>1353</v>
      </c>
      <c r="S474" t="s">
        <v>1382</v>
      </c>
      <c r="U474">
        <v>7785</v>
      </c>
      <c r="W474" t="s">
        <v>1355</v>
      </c>
      <c r="X474" s="6" t="s">
        <v>1354</v>
      </c>
      <c r="Y474" s="6" t="s">
        <v>1382</v>
      </c>
      <c r="Z474">
        <v>-7784</v>
      </c>
      <c r="AA474" t="s">
        <v>1428</v>
      </c>
      <c r="AB474" t="s">
        <v>385</v>
      </c>
      <c r="AC474" s="6" t="s">
        <v>1354</v>
      </c>
      <c r="AD474" s="1" t="s">
        <v>1318</v>
      </c>
    </row>
    <row r="475" spans="2:30" hidden="1" x14ac:dyDescent="0.25">
      <c r="B475" t="s">
        <v>664</v>
      </c>
      <c r="C475" t="s">
        <v>1236</v>
      </c>
      <c r="D475" t="s">
        <v>1237</v>
      </c>
      <c r="E475" s="2">
        <v>45626</v>
      </c>
      <c r="F475" t="s">
        <v>17</v>
      </c>
      <c r="G475" t="s">
        <v>14</v>
      </c>
      <c r="H475">
        <v>1</v>
      </c>
      <c r="I475" t="s">
        <v>665</v>
      </c>
      <c r="J475" t="s">
        <v>666</v>
      </c>
      <c r="K475" t="s">
        <v>16</v>
      </c>
      <c r="L475" t="s">
        <v>1082</v>
      </c>
      <c r="M475" t="s">
        <v>1234</v>
      </c>
      <c r="N475">
        <v>895</v>
      </c>
      <c r="O475" s="1">
        <v>10579</v>
      </c>
      <c r="P475" t="s">
        <v>1317</v>
      </c>
      <c r="R475" t="s">
        <v>1353</v>
      </c>
      <c r="S475" t="s">
        <v>1382</v>
      </c>
      <c r="U475">
        <v>895</v>
      </c>
      <c r="W475" t="s">
        <v>1355</v>
      </c>
      <c r="X475" s="6" t="s">
        <v>1354</v>
      </c>
      <c r="Y475" s="6" t="s">
        <v>1382</v>
      </c>
      <c r="Z475">
        <v>-894</v>
      </c>
      <c r="AA475" t="s">
        <v>1383</v>
      </c>
      <c r="AB475" t="s">
        <v>666</v>
      </c>
      <c r="AC475" s="6" t="s">
        <v>1354</v>
      </c>
      <c r="AD475" s="1" t="s">
        <v>1318</v>
      </c>
    </row>
    <row r="476" spans="2:30" hidden="1" x14ac:dyDescent="0.25">
      <c r="B476" t="s">
        <v>1238</v>
      </c>
      <c r="C476" t="s">
        <v>1236</v>
      </c>
      <c r="D476" t="s">
        <v>1237</v>
      </c>
      <c r="E476" s="2">
        <v>45626</v>
      </c>
      <c r="F476" t="s">
        <v>971</v>
      </c>
      <c r="G476" t="s">
        <v>14</v>
      </c>
      <c r="H476" s="8">
        <v>1</v>
      </c>
      <c r="I476" t="s">
        <v>972</v>
      </c>
      <c r="J476" t="s">
        <v>973</v>
      </c>
      <c r="K476" t="s">
        <v>16</v>
      </c>
      <c r="L476" t="s">
        <v>1209</v>
      </c>
      <c r="M476" s="8" t="s">
        <v>1231</v>
      </c>
      <c r="N476">
        <v>1935</v>
      </c>
      <c r="O476" s="8">
        <v>17771</v>
      </c>
      <c r="P476" t="s">
        <v>1317</v>
      </c>
      <c r="R476" t="s">
        <v>1353</v>
      </c>
      <c r="S476" t="s">
        <v>1382</v>
      </c>
      <c r="U476">
        <v>9555</v>
      </c>
      <c r="W476" t="s">
        <v>1355</v>
      </c>
      <c r="X476" s="6" t="s">
        <v>1354</v>
      </c>
      <c r="Y476" s="6" t="s">
        <v>1382</v>
      </c>
      <c r="Z476">
        <v>-9554</v>
      </c>
      <c r="AA476" t="s">
        <v>1506</v>
      </c>
      <c r="AB476" t="s">
        <v>973</v>
      </c>
      <c r="AC476" s="6" t="s">
        <v>1354</v>
      </c>
      <c r="AD476" s="1" t="s">
        <v>1318</v>
      </c>
    </row>
    <row r="477" spans="2:30" hidden="1" x14ac:dyDescent="0.25">
      <c r="B477" t="s">
        <v>1238</v>
      </c>
      <c r="C477" t="s">
        <v>1236</v>
      </c>
      <c r="D477" t="s">
        <v>1237</v>
      </c>
      <c r="E477" s="2">
        <v>45626</v>
      </c>
      <c r="F477" t="s">
        <v>971</v>
      </c>
      <c r="G477" t="s">
        <v>14</v>
      </c>
      <c r="H477" s="8">
        <v>1</v>
      </c>
      <c r="I477" t="s">
        <v>974</v>
      </c>
      <c r="J477" t="s">
        <v>973</v>
      </c>
      <c r="K477" t="s">
        <v>16</v>
      </c>
      <c r="L477" t="s">
        <v>1209</v>
      </c>
      <c r="M477" s="8" t="s">
        <v>1231</v>
      </c>
      <c r="N477" s="8">
        <v>1905</v>
      </c>
      <c r="O477" s="8">
        <v>70503</v>
      </c>
      <c r="P477" t="s">
        <v>1317</v>
      </c>
      <c r="R477" t="s">
        <v>1353</v>
      </c>
      <c r="S477" t="s">
        <v>1382</v>
      </c>
      <c r="U477">
        <v>9555</v>
      </c>
      <c r="W477" t="s">
        <v>1355</v>
      </c>
      <c r="X477" s="6" t="s">
        <v>1354</v>
      </c>
      <c r="Y477" s="6" t="s">
        <v>1382</v>
      </c>
      <c r="Z477">
        <v>-9554</v>
      </c>
      <c r="AA477" t="s">
        <v>1506</v>
      </c>
      <c r="AB477" t="s">
        <v>973</v>
      </c>
      <c r="AC477" s="6" t="s">
        <v>1354</v>
      </c>
      <c r="AD477" s="1" t="s">
        <v>1318</v>
      </c>
    </row>
    <row r="478" spans="2:30" hidden="1" x14ac:dyDescent="0.25">
      <c r="B478" t="s">
        <v>1238</v>
      </c>
      <c r="C478" t="s">
        <v>1236</v>
      </c>
      <c r="D478" t="s">
        <v>1237</v>
      </c>
      <c r="E478" s="2">
        <v>45626</v>
      </c>
      <c r="F478" t="s">
        <v>971</v>
      </c>
      <c r="G478" t="s">
        <v>14</v>
      </c>
      <c r="H478" s="8">
        <v>1</v>
      </c>
      <c r="I478" t="s">
        <v>975</v>
      </c>
      <c r="J478" t="s">
        <v>973</v>
      </c>
      <c r="K478" t="s">
        <v>16</v>
      </c>
      <c r="L478" t="s">
        <v>1209</v>
      </c>
      <c r="M478" s="8" t="s">
        <v>1231</v>
      </c>
      <c r="N478" s="8">
        <v>1905</v>
      </c>
      <c r="O478" s="8">
        <v>0</v>
      </c>
      <c r="P478" t="s">
        <v>1317</v>
      </c>
      <c r="R478" t="s">
        <v>1353</v>
      </c>
      <c r="S478" t="s">
        <v>1382</v>
      </c>
      <c r="U478">
        <v>9555</v>
      </c>
      <c r="W478" t="s">
        <v>1355</v>
      </c>
      <c r="X478" s="6" t="s">
        <v>1354</v>
      </c>
      <c r="Y478" s="6" t="s">
        <v>1382</v>
      </c>
      <c r="Z478">
        <v>-9554</v>
      </c>
      <c r="AA478" t="s">
        <v>1506</v>
      </c>
      <c r="AB478" t="s">
        <v>973</v>
      </c>
      <c r="AC478" s="6" t="s">
        <v>1354</v>
      </c>
      <c r="AD478" s="1" t="s">
        <v>1318</v>
      </c>
    </row>
    <row r="479" spans="2:30" hidden="1" x14ac:dyDescent="0.25">
      <c r="B479" t="s">
        <v>1238</v>
      </c>
      <c r="C479" t="s">
        <v>1236</v>
      </c>
      <c r="D479" t="s">
        <v>1237</v>
      </c>
      <c r="E479" s="2">
        <v>45626</v>
      </c>
      <c r="F479" t="s">
        <v>971</v>
      </c>
      <c r="G479" t="s">
        <v>14</v>
      </c>
      <c r="H479" s="8">
        <v>1</v>
      </c>
      <c r="I479" t="s">
        <v>976</v>
      </c>
      <c r="J479" t="s">
        <v>973</v>
      </c>
      <c r="K479" t="s">
        <v>16</v>
      </c>
      <c r="L479" t="s">
        <v>1209</v>
      </c>
      <c r="M479" s="8" t="s">
        <v>1231</v>
      </c>
      <c r="N479" s="8">
        <v>1905</v>
      </c>
      <c r="O479" s="8">
        <v>0</v>
      </c>
      <c r="P479" t="s">
        <v>1317</v>
      </c>
      <c r="R479" t="s">
        <v>1353</v>
      </c>
      <c r="S479" t="s">
        <v>1382</v>
      </c>
      <c r="U479">
        <v>9555</v>
      </c>
      <c r="W479" t="s">
        <v>1355</v>
      </c>
      <c r="X479" s="6" t="s">
        <v>1354</v>
      </c>
      <c r="Y479" s="6" t="s">
        <v>1382</v>
      </c>
      <c r="Z479">
        <v>-9554</v>
      </c>
      <c r="AA479" t="s">
        <v>1506</v>
      </c>
      <c r="AB479" t="s">
        <v>973</v>
      </c>
      <c r="AC479" s="6" t="s">
        <v>1354</v>
      </c>
      <c r="AD479" s="1" t="s">
        <v>1318</v>
      </c>
    </row>
    <row r="480" spans="2:30" hidden="1" x14ac:dyDescent="0.25">
      <c r="B480" t="s">
        <v>1238</v>
      </c>
      <c r="C480" t="s">
        <v>1236</v>
      </c>
      <c r="D480" t="s">
        <v>1237</v>
      </c>
      <c r="E480" s="2">
        <v>45626</v>
      </c>
      <c r="F480" t="s">
        <v>971</v>
      </c>
      <c r="G480" t="s">
        <v>14</v>
      </c>
      <c r="H480" s="8">
        <v>1</v>
      </c>
      <c r="I480" t="s">
        <v>977</v>
      </c>
      <c r="J480" t="s">
        <v>973</v>
      </c>
      <c r="K480" t="s">
        <v>16</v>
      </c>
      <c r="L480" t="s">
        <v>1209</v>
      </c>
      <c r="M480" s="8" t="s">
        <v>1231</v>
      </c>
      <c r="N480" s="8">
        <v>1905</v>
      </c>
      <c r="O480" s="8">
        <v>0</v>
      </c>
      <c r="P480" t="s">
        <v>1317</v>
      </c>
      <c r="R480" t="s">
        <v>1353</v>
      </c>
      <c r="S480" t="s">
        <v>1382</v>
      </c>
      <c r="U480">
        <v>9555</v>
      </c>
      <c r="W480" t="s">
        <v>1355</v>
      </c>
      <c r="X480" s="6" t="s">
        <v>1354</v>
      </c>
      <c r="Y480" s="6" t="s">
        <v>1382</v>
      </c>
      <c r="Z480">
        <v>-9554</v>
      </c>
      <c r="AA480" t="s">
        <v>1506</v>
      </c>
      <c r="AB480" t="s">
        <v>973</v>
      </c>
      <c r="AC480" s="6" t="s">
        <v>1354</v>
      </c>
      <c r="AD480" s="1" t="s">
        <v>1318</v>
      </c>
    </row>
    <row r="481" spans="2:30" hidden="1" x14ac:dyDescent="0.25">
      <c r="B481" t="s">
        <v>289</v>
      </c>
      <c r="C481" t="s">
        <v>1236</v>
      </c>
      <c r="D481" t="s">
        <v>1237</v>
      </c>
      <c r="E481" s="2">
        <v>45626</v>
      </c>
      <c r="F481" t="s">
        <v>17</v>
      </c>
      <c r="G481" t="s">
        <v>14</v>
      </c>
      <c r="H481">
        <v>1</v>
      </c>
      <c r="I481" t="s">
        <v>290</v>
      </c>
      <c r="J481" t="s">
        <v>134</v>
      </c>
      <c r="K481" t="s">
        <v>16</v>
      </c>
      <c r="L481" t="s">
        <v>1100</v>
      </c>
      <c r="M481" t="s">
        <v>1233</v>
      </c>
      <c r="N481">
        <v>1010</v>
      </c>
      <c r="O481" s="1">
        <v>10078</v>
      </c>
      <c r="P481" t="s">
        <v>1317</v>
      </c>
      <c r="R481" t="s">
        <v>1353</v>
      </c>
      <c r="S481" t="s">
        <v>1382</v>
      </c>
      <c r="U481">
        <v>1010</v>
      </c>
      <c r="W481" t="s">
        <v>1364</v>
      </c>
      <c r="X481" s="6" t="s">
        <v>1354</v>
      </c>
      <c r="Y481" s="6" t="s">
        <v>1382</v>
      </c>
      <c r="Z481">
        <v>-1009</v>
      </c>
      <c r="AA481" t="s">
        <v>1404</v>
      </c>
      <c r="AB481" t="s">
        <v>134</v>
      </c>
      <c r="AC481" s="6" t="s">
        <v>1354</v>
      </c>
      <c r="AD481" s="1" t="s">
        <v>1318</v>
      </c>
    </row>
    <row r="482" spans="2:30" hidden="1" x14ac:dyDescent="0.25">
      <c r="B482" t="s">
        <v>625</v>
      </c>
      <c r="C482" t="s">
        <v>1236</v>
      </c>
      <c r="D482" t="s">
        <v>1237</v>
      </c>
      <c r="E482" s="2">
        <v>45626</v>
      </c>
      <c r="F482" t="s">
        <v>17</v>
      </c>
      <c r="G482" t="s">
        <v>14</v>
      </c>
      <c r="H482">
        <v>1</v>
      </c>
      <c r="I482" t="s">
        <v>626</v>
      </c>
      <c r="J482" t="s">
        <v>134</v>
      </c>
      <c r="K482" t="s">
        <v>16</v>
      </c>
      <c r="L482" t="s">
        <v>1117</v>
      </c>
      <c r="M482" t="s">
        <v>1233</v>
      </c>
      <c r="N482">
        <v>1010</v>
      </c>
      <c r="O482" s="1">
        <v>10078</v>
      </c>
      <c r="P482" t="s">
        <v>1317</v>
      </c>
      <c r="R482" t="s">
        <v>1353</v>
      </c>
      <c r="S482" t="s">
        <v>1382</v>
      </c>
      <c r="U482">
        <v>1010</v>
      </c>
      <c r="W482" t="s">
        <v>1364</v>
      </c>
      <c r="X482" s="6" t="s">
        <v>1354</v>
      </c>
      <c r="Y482" s="6" t="s">
        <v>1382</v>
      </c>
      <c r="Z482">
        <v>-1009</v>
      </c>
      <c r="AA482" t="s">
        <v>1421</v>
      </c>
      <c r="AB482" t="s">
        <v>134</v>
      </c>
      <c r="AC482" s="6" t="s">
        <v>1354</v>
      </c>
      <c r="AD482" s="1" t="s">
        <v>1318</v>
      </c>
    </row>
    <row r="483" spans="2:30" hidden="1" x14ac:dyDescent="0.25">
      <c r="B483" s="8" t="s">
        <v>1004</v>
      </c>
      <c r="C483" t="s">
        <v>1236</v>
      </c>
      <c r="D483" t="s">
        <v>1237</v>
      </c>
      <c r="E483" s="2">
        <v>45626</v>
      </c>
      <c r="F483" s="8" t="s">
        <v>17</v>
      </c>
      <c r="G483" s="8" t="s">
        <v>14</v>
      </c>
      <c r="H483" s="8">
        <v>4</v>
      </c>
      <c r="I483" s="8" t="s">
        <v>1005</v>
      </c>
      <c r="J483" s="8" t="s">
        <v>1006</v>
      </c>
      <c r="K483" s="8">
        <v>40</v>
      </c>
      <c r="L483" s="8" t="s">
        <v>1218</v>
      </c>
      <c r="M483" s="8" t="s">
        <v>1234</v>
      </c>
      <c r="N483" s="8">
        <v>5500</v>
      </c>
      <c r="O483" s="8">
        <v>3860</v>
      </c>
      <c r="P483" t="s">
        <v>1317</v>
      </c>
      <c r="R483" t="s">
        <v>1336</v>
      </c>
      <c r="S483" t="s">
        <v>1382</v>
      </c>
      <c r="U483">
        <v>5500</v>
      </c>
      <c r="W483" t="s">
        <v>1515</v>
      </c>
      <c r="X483" s="6" t="s">
        <v>1354</v>
      </c>
      <c r="Y483" s="6" t="s">
        <v>1382</v>
      </c>
      <c r="Z483">
        <v>-5496</v>
      </c>
      <c r="AA483" t="s">
        <v>1523</v>
      </c>
      <c r="AB483" t="s">
        <v>1006</v>
      </c>
      <c r="AC483" s="6" t="s">
        <v>1354</v>
      </c>
      <c r="AD483" s="1" t="s">
        <v>1318</v>
      </c>
    </row>
    <row r="484" spans="2:30" hidden="1" x14ac:dyDescent="0.25">
      <c r="B484" s="8" t="s">
        <v>1025</v>
      </c>
      <c r="C484" t="s">
        <v>1236</v>
      </c>
      <c r="D484" t="s">
        <v>1237</v>
      </c>
      <c r="E484" s="2">
        <v>45626</v>
      </c>
      <c r="F484" s="8" t="s">
        <v>17</v>
      </c>
      <c r="G484" s="8" t="s">
        <v>14</v>
      </c>
      <c r="H484" s="8">
        <v>1</v>
      </c>
      <c r="I484" s="8" t="s">
        <v>1026</v>
      </c>
      <c r="J484" s="8" t="s">
        <v>1027</v>
      </c>
      <c r="K484" s="8">
        <v>40</v>
      </c>
      <c r="L484" s="8" t="s">
        <v>1225</v>
      </c>
      <c r="M484" s="8" t="s">
        <v>1234</v>
      </c>
      <c r="N484" s="8">
        <v>12500</v>
      </c>
      <c r="O484" s="8">
        <v>3840</v>
      </c>
      <c r="P484" t="s">
        <v>1317</v>
      </c>
      <c r="R484" t="s">
        <v>1336</v>
      </c>
      <c r="S484" t="s">
        <v>1382</v>
      </c>
      <c r="U484">
        <v>12500</v>
      </c>
      <c r="W484" t="s">
        <v>1515</v>
      </c>
      <c r="X484" s="6" t="s">
        <v>1354</v>
      </c>
      <c r="Y484" s="6" t="s">
        <v>1382</v>
      </c>
      <c r="Z484">
        <v>-12499</v>
      </c>
      <c r="AA484" t="s">
        <v>1534</v>
      </c>
      <c r="AB484" t="s">
        <v>1535</v>
      </c>
      <c r="AC484" s="6" t="s">
        <v>1354</v>
      </c>
      <c r="AD484" s="1" t="s">
        <v>1318</v>
      </c>
    </row>
    <row r="485" spans="2:30" hidden="1" x14ac:dyDescent="0.25">
      <c r="B485" s="8" t="s">
        <v>1022</v>
      </c>
      <c r="C485" t="s">
        <v>1236</v>
      </c>
      <c r="D485" t="s">
        <v>1237</v>
      </c>
      <c r="E485" s="2">
        <v>45626</v>
      </c>
      <c r="F485" s="8" t="s">
        <v>978</v>
      </c>
      <c r="G485" s="8" t="s">
        <v>14</v>
      </c>
      <c r="H485" s="8">
        <v>4</v>
      </c>
      <c r="I485" s="8" t="s">
        <v>1023</v>
      </c>
      <c r="J485" s="8" t="s">
        <v>1024</v>
      </c>
      <c r="K485" s="8">
        <v>40</v>
      </c>
      <c r="L485" s="8" t="s">
        <v>1224</v>
      </c>
      <c r="M485" s="8" t="s">
        <v>1232</v>
      </c>
      <c r="N485" s="8">
        <v>19800</v>
      </c>
      <c r="O485" s="8">
        <v>3840</v>
      </c>
      <c r="P485" t="s">
        <v>1317</v>
      </c>
      <c r="X485" s="6" t="s">
        <v>2663</v>
      </c>
      <c r="Y485" s="6" t="s">
        <v>1232</v>
      </c>
      <c r="Z485">
        <v>4</v>
      </c>
      <c r="AA485" t="s">
        <v>1533</v>
      </c>
      <c r="AB485" t="s">
        <v>1024</v>
      </c>
      <c r="AC485" s="6" t="s">
        <v>1354</v>
      </c>
      <c r="AD485" s="1" t="s">
        <v>1318</v>
      </c>
    </row>
    <row r="486" spans="2:30" hidden="1" x14ac:dyDescent="0.25">
      <c r="B486" s="8" t="s">
        <v>1037</v>
      </c>
      <c r="C486" t="s">
        <v>1236</v>
      </c>
      <c r="D486" t="s">
        <v>1237</v>
      </c>
      <c r="E486" s="2">
        <v>45626</v>
      </c>
      <c r="F486" s="8" t="s">
        <v>839</v>
      </c>
      <c r="G486" s="8" t="s">
        <v>14</v>
      </c>
      <c r="H486" s="8">
        <v>1</v>
      </c>
      <c r="I486" s="8" t="s">
        <v>1038</v>
      </c>
      <c r="J486" s="8" t="s">
        <v>1039</v>
      </c>
      <c r="K486" s="8">
        <v>40</v>
      </c>
      <c r="L486" s="8" t="s">
        <v>1229</v>
      </c>
      <c r="M486" s="8" t="s">
        <v>1232</v>
      </c>
      <c r="N486" s="8">
        <v>8500</v>
      </c>
      <c r="O486" s="8">
        <v>3840</v>
      </c>
      <c r="P486" t="s">
        <v>1317</v>
      </c>
      <c r="X486" s="6" t="s">
        <v>2663</v>
      </c>
      <c r="Y486" s="6" t="s">
        <v>1232</v>
      </c>
      <c r="Z486">
        <v>1</v>
      </c>
      <c r="AA486" t="s">
        <v>1540</v>
      </c>
      <c r="AB486" t="s">
        <v>1039</v>
      </c>
      <c r="AC486" s="6" t="s">
        <v>1354</v>
      </c>
      <c r="AD486" s="1" t="s">
        <v>1318</v>
      </c>
    </row>
  </sheetData>
  <autoFilter ref="B1:AD486" xr:uid="{00000000-0001-0000-0000-000000000000}">
    <filterColumn colId="28">
      <customFilters>
        <customFilter operator="notEqual" val=" "/>
      </customFilters>
    </filterColumn>
    <sortState xmlns:xlrd2="http://schemas.microsoft.com/office/spreadsheetml/2017/richdata2" ref="B2:AD486">
      <sortCondition descending="1" ref="AD1:AD485"/>
    </sortState>
  </autoFilter>
  <conditionalFormatting sqref="B458:B464">
    <cfRule type="duplicateValues" dxfId="2" priority="1"/>
  </conditionalFormatting>
  <conditionalFormatting sqref="I449:I454 I2:I447 I465:I485">
    <cfRule type="duplicateValues" dxfId="1" priority="3"/>
  </conditionalFormatting>
  <conditionalFormatting sqref="I455:I457">
    <cfRule type="duplicateValues" dxfId="0" priority="2"/>
  </conditionalFormatting>
  <pageMargins left="0.7" right="0.7" top="0.75" bottom="0.75" header="0.3" footer="0.3"/>
  <pageSetup paperSize="9" orientation="portrait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filterMode="1"/>
  <dimension ref="A1:R449"/>
  <sheetViews>
    <sheetView topLeftCell="B1" workbookViewId="0">
      <selection activeCell="B411" sqref="B411:B449"/>
    </sheetView>
  </sheetViews>
  <sheetFormatPr baseColWidth="10" defaultColWidth="9.140625" defaultRowHeight="15" x14ac:dyDescent="0.25"/>
  <cols>
    <col min="2" max="2" width="23.28515625" bestFit="1" customWidth="1"/>
    <col min="3" max="3" width="18.42578125" customWidth="1"/>
    <col min="17" max="17" width="12.85546875" customWidth="1"/>
  </cols>
  <sheetData>
    <row r="1" spans="1:18" ht="16.5" x14ac:dyDescent="0.25">
      <c r="A1" s="22" t="s">
        <v>1542</v>
      </c>
      <c r="B1" s="22" t="s">
        <v>1543</v>
      </c>
      <c r="C1" s="22" t="s">
        <v>1544</v>
      </c>
      <c r="D1" s="22" t="s">
        <v>1545</v>
      </c>
      <c r="E1" s="22" t="s">
        <v>1546</v>
      </c>
      <c r="F1" s="22" t="s">
        <v>1547</v>
      </c>
      <c r="G1" s="22" t="s">
        <v>1548</v>
      </c>
      <c r="H1" s="22" t="s">
        <v>1549</v>
      </c>
      <c r="I1" s="22" t="s">
        <v>1550</v>
      </c>
      <c r="J1" s="22" t="s">
        <v>1551</v>
      </c>
      <c r="K1" s="22" t="s">
        <v>1552</v>
      </c>
      <c r="L1" s="22" t="s">
        <v>1553</v>
      </c>
      <c r="M1" s="22" t="s">
        <v>1554</v>
      </c>
      <c r="N1" s="22" t="s">
        <v>1555</v>
      </c>
      <c r="O1" s="22" t="s">
        <v>1556</v>
      </c>
      <c r="P1" s="26"/>
      <c r="Q1" s="25" t="s">
        <v>2664</v>
      </c>
      <c r="R1" s="25" t="s">
        <v>2665</v>
      </c>
    </row>
    <row r="2" spans="1:18" ht="16.5" hidden="1" x14ac:dyDescent="0.25">
      <c r="A2" s="23">
        <v>382673</v>
      </c>
      <c r="B2" s="23" t="s">
        <v>1013</v>
      </c>
      <c r="C2" s="23" t="s">
        <v>1557</v>
      </c>
      <c r="D2" s="23" t="s">
        <v>1909</v>
      </c>
      <c r="E2" s="23" t="s">
        <v>1910</v>
      </c>
      <c r="F2" s="23"/>
      <c r="G2" s="23" t="s">
        <v>1911</v>
      </c>
      <c r="H2" s="23">
        <v>3000</v>
      </c>
      <c r="I2" s="23"/>
      <c r="J2" s="23" t="s">
        <v>1565</v>
      </c>
      <c r="K2" s="23"/>
      <c r="L2" s="23">
        <v>1000</v>
      </c>
      <c r="M2" s="23">
        <v>3000</v>
      </c>
      <c r="N2" s="23" t="s">
        <v>1561</v>
      </c>
      <c r="O2" s="23">
        <v>3126</v>
      </c>
      <c r="P2" s="27"/>
      <c r="Q2" t="str">
        <f>VLOOKUP(B2,Feuil1!B:AD,23,FALSE)</f>
        <v>Hybride</v>
      </c>
      <c r="R2" t="str">
        <f>VLOOKUP(B2,Feuil1!B:AD,24,FALSE)</f>
        <v>TOGO(10500.0), BURKINA FASO(3500.0)</v>
      </c>
    </row>
    <row r="3" spans="1:18" ht="16.5" hidden="1" x14ac:dyDescent="0.25">
      <c r="A3" s="23">
        <v>382317</v>
      </c>
      <c r="B3" s="23" t="s">
        <v>18</v>
      </c>
      <c r="C3" s="23" t="s">
        <v>1557</v>
      </c>
      <c r="D3" s="23" t="s">
        <v>1562</v>
      </c>
      <c r="E3" s="23" t="s">
        <v>1563</v>
      </c>
      <c r="F3" s="23"/>
      <c r="G3" s="23" t="s">
        <v>1564</v>
      </c>
      <c r="H3" s="23">
        <v>1580</v>
      </c>
      <c r="I3" s="23"/>
      <c r="J3" s="23" t="s">
        <v>1565</v>
      </c>
      <c r="K3" s="23"/>
      <c r="L3" s="23">
        <v>1000</v>
      </c>
      <c r="M3" s="23">
        <v>1580</v>
      </c>
      <c r="N3" s="23" t="s">
        <v>1561</v>
      </c>
      <c r="O3" s="23">
        <v>3126</v>
      </c>
      <c r="P3" s="27"/>
      <c r="Q3" t="str">
        <f>VLOOKUP(B3,Feuil1!B:AD,23,FALSE)</f>
        <v>National</v>
      </c>
      <c r="R3" t="str">
        <f>VLOOKUP(B3,Feuil1!B:AD,24,FALSE)</f>
        <v>TOGO</v>
      </c>
    </row>
    <row r="4" spans="1:18" ht="16.5" hidden="1" x14ac:dyDescent="0.25">
      <c r="A4" s="23">
        <v>382318</v>
      </c>
      <c r="B4" s="23" t="s">
        <v>21</v>
      </c>
      <c r="C4" s="23" t="s">
        <v>1557</v>
      </c>
      <c r="D4" s="23" t="s">
        <v>1566</v>
      </c>
      <c r="E4" s="23" t="s">
        <v>1567</v>
      </c>
      <c r="F4" s="23"/>
      <c r="G4" s="23" t="s">
        <v>1568</v>
      </c>
      <c r="H4" s="23">
        <v>950</v>
      </c>
      <c r="I4" s="23"/>
      <c r="J4" s="23" t="s">
        <v>1565</v>
      </c>
      <c r="K4" s="23"/>
      <c r="L4" s="23">
        <v>1000</v>
      </c>
      <c r="M4" s="23">
        <v>950</v>
      </c>
      <c r="N4" s="23" t="s">
        <v>1561</v>
      </c>
      <c r="O4" s="23">
        <v>3126</v>
      </c>
      <c r="P4" s="27"/>
      <c r="Q4" t="str">
        <f>VLOOKUP(B4,Feuil1!B:AD,23,FALSE)</f>
        <v>National</v>
      </c>
      <c r="R4" t="str">
        <f>VLOOKUP(B4,Feuil1!B:AD,24,FALSE)</f>
        <v>TOGO</v>
      </c>
    </row>
    <row r="5" spans="1:18" ht="16.5" hidden="1" x14ac:dyDescent="0.25">
      <c r="A5" s="23">
        <v>382661</v>
      </c>
      <c r="B5" s="23" t="s">
        <v>979</v>
      </c>
      <c r="C5" s="23" t="s">
        <v>1557</v>
      </c>
      <c r="D5" s="23" t="s">
        <v>1575</v>
      </c>
      <c r="E5" s="23" t="s">
        <v>1576</v>
      </c>
      <c r="F5" s="23"/>
      <c r="G5" s="23" t="s">
        <v>1577</v>
      </c>
      <c r="H5" s="23">
        <v>11700</v>
      </c>
      <c r="I5" s="23"/>
      <c r="J5" s="23" t="s">
        <v>1565</v>
      </c>
      <c r="K5" s="23"/>
      <c r="L5" s="23">
        <v>1000</v>
      </c>
      <c r="M5" s="23">
        <v>11700</v>
      </c>
      <c r="N5" s="23" t="s">
        <v>1561</v>
      </c>
      <c r="O5" s="23">
        <v>3126</v>
      </c>
      <c r="P5" s="27"/>
      <c r="Q5" t="str">
        <f>VLOOKUP(B5,Feuil1!B:AD,23,FALSE)</f>
        <v>National</v>
      </c>
      <c r="R5" t="str">
        <f>VLOOKUP(B5,Feuil1!B:AD,24,FALSE)</f>
        <v>TOGO</v>
      </c>
    </row>
    <row r="6" spans="1:18" ht="16.5" hidden="1" x14ac:dyDescent="0.25">
      <c r="A6" s="23">
        <v>382322</v>
      </c>
      <c r="B6" s="23" t="s">
        <v>34</v>
      </c>
      <c r="C6" s="23" t="s">
        <v>1557</v>
      </c>
      <c r="D6" s="23" t="s">
        <v>1601</v>
      </c>
      <c r="E6" s="23" t="s">
        <v>1602</v>
      </c>
      <c r="F6" s="23"/>
      <c r="G6" s="23" t="s">
        <v>1603</v>
      </c>
      <c r="H6" s="23">
        <v>1469</v>
      </c>
      <c r="I6" s="23"/>
      <c r="J6" s="23" t="s">
        <v>1565</v>
      </c>
      <c r="K6" s="23"/>
      <c r="L6" s="23">
        <v>1000</v>
      </c>
      <c r="M6" s="23">
        <v>1469</v>
      </c>
      <c r="N6" s="23" t="s">
        <v>1561</v>
      </c>
      <c r="O6" s="23">
        <v>3126</v>
      </c>
      <c r="P6" s="27"/>
      <c r="Q6" t="str">
        <f>VLOOKUP(B6,Feuil1!B:AD,23,FALSE)</f>
        <v>National</v>
      </c>
      <c r="R6" t="str">
        <f>VLOOKUP(B6,Feuil1!B:AD,24,FALSE)</f>
        <v>TOGO</v>
      </c>
    </row>
    <row r="7" spans="1:18" ht="16.5" hidden="1" x14ac:dyDescent="0.25">
      <c r="A7" s="23">
        <v>382324</v>
      </c>
      <c r="B7" s="23" t="s">
        <v>40</v>
      </c>
      <c r="C7" s="23" t="s">
        <v>1557</v>
      </c>
      <c r="D7" s="23" t="s">
        <v>1607</v>
      </c>
      <c r="E7" s="23" t="s">
        <v>1608</v>
      </c>
      <c r="F7" s="23"/>
      <c r="G7" s="23" t="s">
        <v>1580</v>
      </c>
      <c r="H7" s="23">
        <v>1430</v>
      </c>
      <c r="I7" s="23"/>
      <c r="J7" s="23" t="s">
        <v>1565</v>
      </c>
      <c r="K7" s="23"/>
      <c r="L7" s="23">
        <v>1000</v>
      </c>
      <c r="M7" s="23">
        <v>1430</v>
      </c>
      <c r="N7" s="23" t="s">
        <v>1561</v>
      </c>
      <c r="O7" s="23">
        <v>3126</v>
      </c>
      <c r="P7" s="27"/>
      <c r="Q7" t="str">
        <f>VLOOKUP(B7,Feuil1!B:AD,23,FALSE)</f>
        <v>National</v>
      </c>
      <c r="R7" t="str">
        <f>VLOOKUP(B7,Feuil1!B:AD,24,FALSE)</f>
        <v>TOGO</v>
      </c>
    </row>
    <row r="8" spans="1:18" ht="16.5" hidden="1" x14ac:dyDescent="0.25">
      <c r="A8" s="23">
        <v>382325</v>
      </c>
      <c r="B8" s="23" t="s">
        <v>42</v>
      </c>
      <c r="C8" s="23" t="s">
        <v>1557</v>
      </c>
      <c r="D8" s="23" t="s">
        <v>1609</v>
      </c>
      <c r="E8" s="23" t="s">
        <v>1610</v>
      </c>
      <c r="F8" s="23"/>
      <c r="G8" s="23" t="s">
        <v>1611</v>
      </c>
      <c r="H8" s="23">
        <v>1320</v>
      </c>
      <c r="I8" s="23"/>
      <c r="J8" s="23" t="s">
        <v>1565</v>
      </c>
      <c r="K8" s="23"/>
      <c r="L8" s="23">
        <v>1000</v>
      </c>
      <c r="M8" s="23">
        <v>1320</v>
      </c>
      <c r="N8" s="23" t="s">
        <v>1561</v>
      </c>
      <c r="O8" s="23">
        <v>3126</v>
      </c>
      <c r="P8" s="27"/>
      <c r="Q8" t="str">
        <f>VLOOKUP(B8,Feuil1!B:AD,23,FALSE)</f>
        <v>National</v>
      </c>
      <c r="R8" t="str">
        <f>VLOOKUP(B8,Feuil1!B:AD,24,FALSE)</f>
        <v>TOGO</v>
      </c>
    </row>
    <row r="9" spans="1:18" ht="16.5" hidden="1" x14ac:dyDescent="0.25">
      <c r="A9" s="23">
        <v>382326</v>
      </c>
      <c r="B9" s="23" t="s">
        <v>45</v>
      </c>
      <c r="C9" s="23" t="s">
        <v>1557</v>
      </c>
      <c r="D9" s="23" t="s">
        <v>1612</v>
      </c>
      <c r="E9" s="23" t="s">
        <v>1613</v>
      </c>
      <c r="F9" s="23"/>
      <c r="G9" s="23" t="s">
        <v>1614</v>
      </c>
      <c r="H9" s="23">
        <v>1405</v>
      </c>
      <c r="I9" s="23"/>
      <c r="J9" s="23" t="s">
        <v>1565</v>
      </c>
      <c r="K9" s="23"/>
      <c r="L9" s="23">
        <v>1000</v>
      </c>
      <c r="M9" s="23">
        <v>1405</v>
      </c>
      <c r="N9" s="23" t="s">
        <v>1561</v>
      </c>
      <c r="O9" s="23">
        <v>3126</v>
      </c>
      <c r="P9" s="27"/>
      <c r="Q9" t="str">
        <f>VLOOKUP(B9,Feuil1!B:AD,23,FALSE)</f>
        <v>National</v>
      </c>
      <c r="R9" t="str">
        <f>VLOOKUP(B9,Feuil1!B:AD,24,FALSE)</f>
        <v>TOGO</v>
      </c>
    </row>
    <row r="10" spans="1:18" ht="16.5" hidden="1" x14ac:dyDescent="0.25">
      <c r="A10" s="23">
        <v>382327</v>
      </c>
      <c r="B10" s="23" t="s">
        <v>48</v>
      </c>
      <c r="C10" s="23" t="s">
        <v>1557</v>
      </c>
      <c r="D10" s="23" t="s">
        <v>1615</v>
      </c>
      <c r="E10" s="23" t="s">
        <v>1616</v>
      </c>
      <c r="F10" s="23"/>
      <c r="G10" s="23" t="s">
        <v>1617</v>
      </c>
      <c r="H10" s="23">
        <v>1365</v>
      </c>
      <c r="I10" s="23"/>
      <c r="J10" s="23" t="s">
        <v>1565</v>
      </c>
      <c r="K10" s="23"/>
      <c r="L10" s="23">
        <v>1000</v>
      </c>
      <c r="M10" s="23">
        <v>1365</v>
      </c>
      <c r="N10" s="23" t="s">
        <v>1561</v>
      </c>
      <c r="O10" s="23">
        <v>3126</v>
      </c>
      <c r="P10" s="27"/>
      <c r="Q10" t="str">
        <f>VLOOKUP(B10,Feuil1!B:AD,23,FALSE)</f>
        <v>National</v>
      </c>
      <c r="R10" t="str">
        <f>VLOOKUP(B10,Feuil1!B:AD,24,FALSE)</f>
        <v>TOGO</v>
      </c>
    </row>
    <row r="11" spans="1:18" ht="16.5" hidden="1" x14ac:dyDescent="0.25">
      <c r="A11" s="23">
        <v>382328</v>
      </c>
      <c r="B11" s="23" t="s">
        <v>51</v>
      </c>
      <c r="C11" s="23" t="s">
        <v>1557</v>
      </c>
      <c r="D11" s="23" t="s">
        <v>1618</v>
      </c>
      <c r="E11" s="23" t="s">
        <v>1619</v>
      </c>
      <c r="F11" s="23"/>
      <c r="G11" s="23" t="s">
        <v>1620</v>
      </c>
      <c r="H11" s="23">
        <v>1250</v>
      </c>
      <c r="I11" s="23"/>
      <c r="J11" s="23" t="s">
        <v>1565</v>
      </c>
      <c r="K11" s="23"/>
      <c r="L11" s="23">
        <v>1000</v>
      </c>
      <c r="M11" s="23">
        <v>1250</v>
      </c>
      <c r="N11" s="23" t="s">
        <v>1561</v>
      </c>
      <c r="O11" s="23">
        <v>3126</v>
      </c>
      <c r="P11" s="27"/>
      <c r="Q11" t="str">
        <f>VLOOKUP(B11,Feuil1!B:AD,23,FALSE)</f>
        <v>National</v>
      </c>
      <c r="R11" t="str">
        <f>VLOOKUP(B11,Feuil1!B:AD,24,FALSE)</f>
        <v>TOGO</v>
      </c>
    </row>
    <row r="12" spans="1:18" ht="16.5" hidden="1" x14ac:dyDescent="0.25">
      <c r="A12" s="23">
        <v>382329</v>
      </c>
      <c r="B12" s="23" t="s">
        <v>54</v>
      </c>
      <c r="C12" s="23" t="s">
        <v>1557</v>
      </c>
      <c r="D12" s="23" t="s">
        <v>1621</v>
      </c>
      <c r="E12" s="23" t="s">
        <v>1622</v>
      </c>
      <c r="F12" s="23"/>
      <c r="G12" s="23" t="s">
        <v>1623</v>
      </c>
      <c r="H12" s="23">
        <v>1893</v>
      </c>
      <c r="I12" s="23"/>
      <c r="J12" s="23" t="s">
        <v>1565</v>
      </c>
      <c r="K12" s="23"/>
      <c r="L12" s="23">
        <v>1000</v>
      </c>
      <c r="M12" s="23">
        <v>1893</v>
      </c>
      <c r="N12" s="23" t="s">
        <v>1561</v>
      </c>
      <c r="O12" s="23">
        <v>3126</v>
      </c>
      <c r="P12" s="27"/>
      <c r="Q12" t="str">
        <f>VLOOKUP(B12,Feuil1!B:AD,23,FALSE)</f>
        <v>National</v>
      </c>
      <c r="R12" t="str">
        <f>VLOOKUP(B12,Feuil1!B:AD,24,FALSE)</f>
        <v>TOGO</v>
      </c>
    </row>
    <row r="13" spans="1:18" ht="16.5" hidden="1" x14ac:dyDescent="0.25">
      <c r="A13" s="23">
        <v>382333</v>
      </c>
      <c r="B13" s="23" t="s">
        <v>75</v>
      </c>
      <c r="C13" s="23" t="s">
        <v>1557</v>
      </c>
      <c r="D13" s="23" t="s">
        <v>1646</v>
      </c>
      <c r="E13" s="23" t="s">
        <v>1647</v>
      </c>
      <c r="F13" s="23"/>
      <c r="G13" s="23" t="s">
        <v>1603</v>
      </c>
      <c r="H13" s="23">
        <v>1469</v>
      </c>
      <c r="I13" s="23"/>
      <c r="J13" s="23" t="s">
        <v>1565</v>
      </c>
      <c r="K13" s="23"/>
      <c r="L13" s="23">
        <v>1000</v>
      </c>
      <c r="M13" s="23">
        <v>1469</v>
      </c>
      <c r="N13" s="23" t="s">
        <v>1561</v>
      </c>
      <c r="O13" s="23">
        <v>3126</v>
      </c>
      <c r="P13" s="27"/>
      <c r="Q13" t="str">
        <f>VLOOKUP(B13,Feuil1!B:AD,23,FALSE)</f>
        <v>National</v>
      </c>
      <c r="R13" t="str">
        <f>VLOOKUP(B13,Feuil1!B:AD,24,FALSE)</f>
        <v>TOGO</v>
      </c>
    </row>
    <row r="14" spans="1:18" ht="16.5" hidden="1" x14ac:dyDescent="0.25">
      <c r="A14" s="23">
        <v>382336</v>
      </c>
      <c r="B14" s="23" t="s">
        <v>82</v>
      </c>
      <c r="C14" s="23" t="s">
        <v>1557</v>
      </c>
      <c r="D14" s="23" t="s">
        <v>1653</v>
      </c>
      <c r="E14" s="23" t="s">
        <v>1654</v>
      </c>
      <c r="F14" s="23"/>
      <c r="G14" s="23" t="s">
        <v>1655</v>
      </c>
      <c r="H14" s="23">
        <v>1425</v>
      </c>
      <c r="I14" s="23"/>
      <c r="J14" s="23" t="s">
        <v>1565</v>
      </c>
      <c r="K14" s="23"/>
      <c r="L14" s="23">
        <v>1000</v>
      </c>
      <c r="M14" s="23">
        <v>1425</v>
      </c>
      <c r="N14" s="23" t="s">
        <v>1561</v>
      </c>
      <c r="O14" s="23">
        <v>3126</v>
      </c>
      <c r="P14" s="27"/>
      <c r="Q14" t="str">
        <f>VLOOKUP(B14,Feuil1!B:AD,23,FALSE)</f>
        <v>National</v>
      </c>
      <c r="R14" t="str">
        <f>VLOOKUP(B14,Feuil1!B:AD,24,FALSE)</f>
        <v>TOGO</v>
      </c>
    </row>
    <row r="15" spans="1:18" ht="16.5" hidden="1" x14ac:dyDescent="0.25">
      <c r="A15" s="23">
        <v>382301</v>
      </c>
      <c r="B15" s="23" t="s">
        <v>837</v>
      </c>
      <c r="C15" s="23" t="s">
        <v>1557</v>
      </c>
      <c r="D15" s="23" t="s">
        <v>1660</v>
      </c>
      <c r="E15" s="23" t="s">
        <v>1661</v>
      </c>
      <c r="F15" s="23"/>
      <c r="G15" s="23" t="s">
        <v>1662</v>
      </c>
      <c r="H15" s="23">
        <v>1399</v>
      </c>
      <c r="I15" s="23"/>
      <c r="J15" s="23" t="s">
        <v>1565</v>
      </c>
      <c r="K15" s="23"/>
      <c r="L15" s="23">
        <v>1000</v>
      </c>
      <c r="M15" s="23">
        <v>1399</v>
      </c>
      <c r="N15" s="23" t="s">
        <v>1561</v>
      </c>
      <c r="O15" s="23">
        <v>3126</v>
      </c>
      <c r="P15" s="27"/>
      <c r="Q15" t="str">
        <f>VLOOKUP(B15,Feuil1!B:AD,23,FALSE)</f>
        <v>National</v>
      </c>
      <c r="R15" t="str">
        <f>VLOOKUP(B15,Feuil1!B:AD,24,FALSE)</f>
        <v>TOGO</v>
      </c>
    </row>
    <row r="16" spans="1:18" ht="16.5" hidden="1" x14ac:dyDescent="0.25">
      <c r="A16" s="23">
        <v>382338</v>
      </c>
      <c r="B16" s="23" t="s">
        <v>87</v>
      </c>
      <c r="C16" s="23" t="s">
        <v>1557</v>
      </c>
      <c r="D16" s="23" t="s">
        <v>1678</v>
      </c>
      <c r="E16" s="23" t="s">
        <v>1679</v>
      </c>
      <c r="F16" s="23"/>
      <c r="G16" s="23" t="s">
        <v>1680</v>
      </c>
      <c r="H16" s="23">
        <v>950</v>
      </c>
      <c r="I16" s="23"/>
      <c r="J16" s="23" t="s">
        <v>1565</v>
      </c>
      <c r="K16" s="23"/>
      <c r="L16" s="23">
        <v>1000</v>
      </c>
      <c r="M16" s="23">
        <v>950</v>
      </c>
      <c r="N16" s="23" t="s">
        <v>1561</v>
      </c>
      <c r="O16" s="23">
        <v>3126</v>
      </c>
      <c r="P16" s="27"/>
      <c r="Q16" t="str">
        <f>VLOOKUP(B16,Feuil1!B:AD,23,FALSE)</f>
        <v>National</v>
      </c>
      <c r="R16" t="str">
        <f>VLOOKUP(B16,Feuil1!B:AD,24,FALSE)</f>
        <v>TOGO</v>
      </c>
    </row>
    <row r="17" spans="1:18" ht="16.5" hidden="1" x14ac:dyDescent="0.25">
      <c r="A17" s="23">
        <v>382339</v>
      </c>
      <c r="B17" s="23" t="s">
        <v>90</v>
      </c>
      <c r="C17" s="23" t="s">
        <v>1557</v>
      </c>
      <c r="D17" s="23" t="s">
        <v>1687</v>
      </c>
      <c r="E17" s="23" t="s">
        <v>1688</v>
      </c>
      <c r="F17" s="23"/>
      <c r="G17" s="23" t="s">
        <v>1689</v>
      </c>
      <c r="H17" s="23">
        <v>1702</v>
      </c>
      <c r="I17" s="23"/>
      <c r="J17" s="23" t="s">
        <v>1565</v>
      </c>
      <c r="K17" s="23"/>
      <c r="L17" s="23">
        <v>1000</v>
      </c>
      <c r="M17" s="23">
        <v>1702</v>
      </c>
      <c r="N17" s="23" t="s">
        <v>1561</v>
      </c>
      <c r="O17" s="23">
        <v>3126</v>
      </c>
      <c r="P17" s="27"/>
      <c r="Q17" t="str">
        <f>VLOOKUP(B17,Feuil1!B:AD,23,FALSE)</f>
        <v>National</v>
      </c>
      <c r="R17" t="str">
        <f>VLOOKUP(B17,Feuil1!B:AD,24,FALSE)</f>
        <v>TOGO</v>
      </c>
    </row>
    <row r="18" spans="1:18" ht="16.5" hidden="1" x14ac:dyDescent="0.25">
      <c r="A18" s="23">
        <v>382340</v>
      </c>
      <c r="B18" s="23" t="s">
        <v>93</v>
      </c>
      <c r="C18" s="23" t="s">
        <v>1557</v>
      </c>
      <c r="D18" s="23" t="s">
        <v>1690</v>
      </c>
      <c r="E18" s="23" t="s">
        <v>1691</v>
      </c>
      <c r="F18" s="23"/>
      <c r="G18" s="23" t="s">
        <v>1692</v>
      </c>
      <c r="H18" s="23">
        <v>1585</v>
      </c>
      <c r="I18" s="23"/>
      <c r="J18" s="23" t="s">
        <v>1565</v>
      </c>
      <c r="K18" s="23"/>
      <c r="L18" s="23">
        <v>1000</v>
      </c>
      <c r="M18" s="23">
        <v>1585</v>
      </c>
      <c r="N18" s="23" t="s">
        <v>1561</v>
      </c>
      <c r="O18" s="23">
        <v>3126</v>
      </c>
      <c r="P18" s="27"/>
      <c r="Q18" t="str">
        <f>VLOOKUP(B18,Feuil1!B:AD,23,FALSE)</f>
        <v>National</v>
      </c>
      <c r="R18" t="str">
        <f>VLOOKUP(B18,Feuil1!B:AD,24,FALSE)</f>
        <v>TOGO</v>
      </c>
    </row>
    <row r="19" spans="1:18" ht="16.5" hidden="1" x14ac:dyDescent="0.25">
      <c r="A19" s="23">
        <v>382341</v>
      </c>
      <c r="B19" s="23" t="s">
        <v>96</v>
      </c>
      <c r="C19" s="23" t="s">
        <v>1557</v>
      </c>
      <c r="D19" s="23" t="s">
        <v>1693</v>
      </c>
      <c r="E19" s="23" t="s">
        <v>1694</v>
      </c>
      <c r="F19" s="23"/>
      <c r="G19" s="23" t="s">
        <v>1583</v>
      </c>
      <c r="H19" s="23">
        <v>9120</v>
      </c>
      <c r="I19" s="23"/>
      <c r="J19" s="23" t="s">
        <v>1565</v>
      </c>
      <c r="K19" s="23"/>
      <c r="L19" s="23">
        <v>1000</v>
      </c>
      <c r="M19" s="23">
        <v>9120</v>
      </c>
      <c r="N19" s="23" t="s">
        <v>1561</v>
      </c>
      <c r="O19" s="23">
        <v>3126</v>
      </c>
      <c r="P19" s="27"/>
      <c r="Q19" t="str">
        <f>VLOOKUP(B19,Feuil1!B:AD,23,FALSE)</f>
        <v>National</v>
      </c>
      <c r="R19" t="str">
        <f>VLOOKUP(B19,Feuil1!B:AD,24,FALSE)</f>
        <v>TOGO</v>
      </c>
    </row>
    <row r="20" spans="1:18" ht="16.5" hidden="1" x14ac:dyDescent="0.25">
      <c r="A20" s="23">
        <v>382666</v>
      </c>
      <c r="B20" s="23" t="s">
        <v>1028</v>
      </c>
      <c r="C20" s="23" t="s">
        <v>1557</v>
      </c>
      <c r="D20" s="23" t="s">
        <v>1701</v>
      </c>
      <c r="E20" s="23" t="s">
        <v>1702</v>
      </c>
      <c r="F20" s="23"/>
      <c r="G20" s="23" t="s">
        <v>1703</v>
      </c>
      <c r="H20" s="23">
        <v>11701</v>
      </c>
      <c r="I20" s="23"/>
      <c r="J20" s="23" t="s">
        <v>1565</v>
      </c>
      <c r="K20" s="23"/>
      <c r="L20" s="23">
        <v>1000</v>
      </c>
      <c r="M20" s="23">
        <v>11701</v>
      </c>
      <c r="N20" s="23" t="s">
        <v>1561</v>
      </c>
      <c r="O20" s="23">
        <v>3126</v>
      </c>
      <c r="P20" s="27"/>
      <c r="Q20" t="str">
        <f>VLOOKUP(B20,Feuil1!B:AD,23,FALSE)</f>
        <v>National</v>
      </c>
      <c r="R20" t="str">
        <f>VLOOKUP(B20,Feuil1!B:AD,24,FALSE)</f>
        <v>TOGO</v>
      </c>
    </row>
    <row r="21" spans="1:18" ht="16.5" hidden="1" x14ac:dyDescent="0.25">
      <c r="A21" s="23">
        <v>382343</v>
      </c>
      <c r="B21" s="23" t="s">
        <v>101</v>
      </c>
      <c r="C21" s="23" t="s">
        <v>1557</v>
      </c>
      <c r="D21" s="23" t="s">
        <v>1704</v>
      </c>
      <c r="E21" s="23" t="s">
        <v>1705</v>
      </c>
      <c r="F21" s="23"/>
      <c r="G21" s="23" t="s">
        <v>1706</v>
      </c>
      <c r="H21" s="23">
        <v>1500</v>
      </c>
      <c r="I21" s="23"/>
      <c r="J21" s="23" t="s">
        <v>1565</v>
      </c>
      <c r="K21" s="23"/>
      <c r="L21" s="23">
        <v>1000</v>
      </c>
      <c r="M21" s="23">
        <v>1500</v>
      </c>
      <c r="N21" s="23" t="s">
        <v>1561</v>
      </c>
      <c r="O21" s="23">
        <v>3126</v>
      </c>
      <c r="P21" s="27"/>
      <c r="Q21" t="str">
        <f>VLOOKUP(B21,Feuil1!B:AD,23,FALSE)</f>
        <v>National</v>
      </c>
      <c r="R21" t="str">
        <f>VLOOKUP(B21,Feuil1!B:AD,24,FALSE)</f>
        <v>TOGO</v>
      </c>
    </row>
    <row r="22" spans="1:18" ht="16.5" hidden="1" x14ac:dyDescent="0.25">
      <c r="A22" s="23">
        <v>382344</v>
      </c>
      <c r="B22" s="23" t="s">
        <v>104</v>
      </c>
      <c r="C22" s="23" t="s">
        <v>1557</v>
      </c>
      <c r="D22" s="23" t="s">
        <v>1707</v>
      </c>
      <c r="E22" s="23" t="s">
        <v>1708</v>
      </c>
      <c r="F22" s="23"/>
      <c r="G22" s="23" t="s">
        <v>1709</v>
      </c>
      <c r="H22" s="23">
        <v>1275</v>
      </c>
      <c r="I22" s="23"/>
      <c r="J22" s="23" t="s">
        <v>1565</v>
      </c>
      <c r="K22" s="23"/>
      <c r="L22" s="23">
        <v>1000</v>
      </c>
      <c r="M22" s="23">
        <v>1275</v>
      </c>
      <c r="N22" s="23" t="s">
        <v>1561</v>
      </c>
      <c r="O22" s="23">
        <v>3126</v>
      </c>
      <c r="P22" s="27"/>
      <c r="Q22" t="str">
        <f>VLOOKUP(B22,Feuil1!B:AD,23,FALSE)</f>
        <v>National</v>
      </c>
      <c r="R22" t="str">
        <f>VLOOKUP(B22,Feuil1!B:AD,24,FALSE)</f>
        <v>TOGO</v>
      </c>
    </row>
    <row r="23" spans="1:18" ht="16.5" hidden="1" x14ac:dyDescent="0.25">
      <c r="A23" s="23">
        <v>382345</v>
      </c>
      <c r="B23" s="23" t="s">
        <v>107</v>
      </c>
      <c r="C23" s="23" t="s">
        <v>1557</v>
      </c>
      <c r="D23" s="23" t="s">
        <v>1710</v>
      </c>
      <c r="E23" s="23" t="s">
        <v>1711</v>
      </c>
      <c r="F23" s="23"/>
      <c r="G23" s="23" t="s">
        <v>1712</v>
      </c>
      <c r="H23" s="23">
        <v>1245</v>
      </c>
      <c r="I23" s="23"/>
      <c r="J23" s="23" t="s">
        <v>1565</v>
      </c>
      <c r="K23" s="23"/>
      <c r="L23" s="23">
        <v>1000</v>
      </c>
      <c r="M23" s="23">
        <v>1245</v>
      </c>
      <c r="N23" s="23" t="s">
        <v>1561</v>
      </c>
      <c r="O23" s="23">
        <v>3126</v>
      </c>
      <c r="P23" s="27"/>
      <c r="Q23" t="str">
        <f>VLOOKUP(B23,Feuil1!B:AD,23,FALSE)</f>
        <v>National</v>
      </c>
      <c r="R23" t="str">
        <f>VLOOKUP(B23,Feuil1!B:AD,24,FALSE)</f>
        <v>TOGO</v>
      </c>
    </row>
    <row r="24" spans="1:18" ht="16.5" hidden="1" x14ac:dyDescent="0.25">
      <c r="A24" s="23">
        <v>382346</v>
      </c>
      <c r="B24" s="23" t="s">
        <v>110</v>
      </c>
      <c r="C24" s="23" t="s">
        <v>1557</v>
      </c>
      <c r="D24" s="23" t="s">
        <v>1713</v>
      </c>
      <c r="E24" s="23" t="s">
        <v>1714</v>
      </c>
      <c r="F24" s="23"/>
      <c r="G24" s="23" t="s">
        <v>1650</v>
      </c>
      <c r="H24" s="23">
        <v>852</v>
      </c>
      <c r="I24" s="23"/>
      <c r="J24" s="23" t="s">
        <v>1565</v>
      </c>
      <c r="K24" s="23"/>
      <c r="L24" s="23">
        <v>1000</v>
      </c>
      <c r="M24" s="23">
        <v>852</v>
      </c>
      <c r="N24" s="23" t="s">
        <v>1561</v>
      </c>
      <c r="O24" s="23">
        <v>3126</v>
      </c>
      <c r="P24" s="27"/>
      <c r="Q24" t="str">
        <f>VLOOKUP(B24,Feuil1!B:AD,23,FALSE)</f>
        <v>National</v>
      </c>
      <c r="R24" t="str">
        <f>VLOOKUP(B24,Feuil1!B:AD,24,FALSE)</f>
        <v>TOGO</v>
      </c>
    </row>
    <row r="25" spans="1:18" ht="16.5" hidden="1" x14ac:dyDescent="0.25">
      <c r="A25" s="23">
        <v>382347</v>
      </c>
      <c r="B25" s="23" t="s">
        <v>112</v>
      </c>
      <c r="C25" s="23" t="s">
        <v>1557</v>
      </c>
      <c r="D25" s="23" t="s">
        <v>1715</v>
      </c>
      <c r="E25" s="23" t="s">
        <v>1716</v>
      </c>
      <c r="F25" s="23"/>
      <c r="G25" s="23" t="s">
        <v>1642</v>
      </c>
      <c r="H25" s="23">
        <v>1530</v>
      </c>
      <c r="I25" s="23"/>
      <c r="J25" s="23" t="s">
        <v>1565</v>
      </c>
      <c r="K25" s="23"/>
      <c r="L25" s="23">
        <v>1000</v>
      </c>
      <c r="M25" s="23">
        <v>1530</v>
      </c>
      <c r="N25" s="23" t="s">
        <v>1561</v>
      </c>
      <c r="O25" s="23">
        <v>3126</v>
      </c>
      <c r="P25" s="27"/>
      <c r="Q25" t="str">
        <f>VLOOKUP(B25,Feuil1!B:AD,23,FALSE)</f>
        <v>National</v>
      </c>
      <c r="R25" t="str">
        <f>VLOOKUP(B25,Feuil1!B:AD,24,FALSE)</f>
        <v>TOGO</v>
      </c>
    </row>
    <row r="26" spans="1:18" ht="16.5" hidden="1" x14ac:dyDescent="0.25">
      <c r="A26" s="23">
        <v>382349</v>
      </c>
      <c r="B26" s="23" t="s">
        <v>117</v>
      </c>
      <c r="C26" s="23" t="s">
        <v>1557</v>
      </c>
      <c r="D26" s="23" t="s">
        <v>1720</v>
      </c>
      <c r="E26" s="23" t="s">
        <v>1721</v>
      </c>
      <c r="F26" s="23"/>
      <c r="G26" s="23" t="s">
        <v>1722</v>
      </c>
      <c r="H26" s="23">
        <v>1070</v>
      </c>
      <c r="I26" s="23"/>
      <c r="J26" s="23" t="s">
        <v>1565</v>
      </c>
      <c r="K26" s="23"/>
      <c r="L26" s="23">
        <v>1000</v>
      </c>
      <c r="M26" s="23">
        <v>1070</v>
      </c>
      <c r="N26" s="23" t="s">
        <v>1561</v>
      </c>
      <c r="O26" s="23">
        <v>3126</v>
      </c>
      <c r="P26" s="27"/>
      <c r="Q26" t="str">
        <f>VLOOKUP(B26,Feuil1!B:AD,23,FALSE)</f>
        <v>National</v>
      </c>
      <c r="R26" t="str">
        <f>VLOOKUP(B26,Feuil1!B:AD,24,FALSE)</f>
        <v>TOGO</v>
      </c>
    </row>
    <row r="27" spans="1:18" ht="16.5" hidden="1" x14ac:dyDescent="0.25">
      <c r="A27" s="23">
        <v>382350</v>
      </c>
      <c r="B27" s="23" t="s">
        <v>120</v>
      </c>
      <c r="C27" s="23" t="s">
        <v>1557</v>
      </c>
      <c r="D27" s="23" t="s">
        <v>1723</v>
      </c>
      <c r="E27" s="23" t="s">
        <v>1724</v>
      </c>
      <c r="F27" s="23"/>
      <c r="G27" s="23" t="s">
        <v>1725</v>
      </c>
      <c r="H27" s="23">
        <v>7560</v>
      </c>
      <c r="I27" s="23"/>
      <c r="J27" s="23" t="s">
        <v>1565</v>
      </c>
      <c r="K27" s="23"/>
      <c r="L27" s="23">
        <v>1000</v>
      </c>
      <c r="M27" s="23">
        <v>7560</v>
      </c>
      <c r="N27" s="23" t="s">
        <v>1561</v>
      </c>
      <c r="O27" s="23">
        <v>3126</v>
      </c>
      <c r="P27" s="27"/>
      <c r="Q27" t="str">
        <f>VLOOKUP(B27,Feuil1!B:AD,23,FALSE)</f>
        <v>National</v>
      </c>
      <c r="R27" t="str">
        <f>VLOOKUP(B27,Feuil1!B:AD,24,FALSE)</f>
        <v>TOGO</v>
      </c>
    </row>
    <row r="28" spans="1:18" ht="16.5" hidden="1" x14ac:dyDescent="0.25">
      <c r="A28" s="23">
        <v>382351</v>
      </c>
      <c r="B28" s="23" t="s">
        <v>123</v>
      </c>
      <c r="C28" s="23" t="s">
        <v>1557</v>
      </c>
      <c r="D28" s="23" t="s">
        <v>1729</v>
      </c>
      <c r="E28" s="23" t="s">
        <v>1730</v>
      </c>
      <c r="F28" s="23"/>
      <c r="G28" s="23" t="s">
        <v>1731</v>
      </c>
      <c r="H28" s="23">
        <v>7280</v>
      </c>
      <c r="I28" s="23"/>
      <c r="J28" s="23" t="s">
        <v>1565</v>
      </c>
      <c r="K28" s="23"/>
      <c r="L28" s="23">
        <v>1000</v>
      </c>
      <c r="M28" s="23">
        <v>7280</v>
      </c>
      <c r="N28" s="23" t="s">
        <v>1561</v>
      </c>
      <c r="O28" s="23">
        <v>3126</v>
      </c>
      <c r="P28" s="27"/>
      <c r="Q28" t="str">
        <f>VLOOKUP(B28,Feuil1!B:AD,23,FALSE)</f>
        <v>National</v>
      </c>
      <c r="R28" t="str">
        <f>VLOOKUP(B28,Feuil1!B:AD,24,FALSE)</f>
        <v>TOGO</v>
      </c>
    </row>
    <row r="29" spans="1:18" ht="16.5" hidden="1" x14ac:dyDescent="0.25">
      <c r="A29" s="23">
        <v>382244</v>
      </c>
      <c r="B29" s="23" t="s">
        <v>854</v>
      </c>
      <c r="C29" s="23" t="s">
        <v>1557</v>
      </c>
      <c r="D29" s="23" t="s">
        <v>1732</v>
      </c>
      <c r="E29" s="23" t="s">
        <v>1733</v>
      </c>
      <c r="F29" s="23"/>
      <c r="G29" s="23" t="s">
        <v>1673</v>
      </c>
      <c r="H29" s="23">
        <v>7300</v>
      </c>
      <c r="I29" s="23"/>
      <c r="J29" s="23" t="s">
        <v>1565</v>
      </c>
      <c r="K29" s="23"/>
      <c r="L29" s="23">
        <v>1000</v>
      </c>
      <c r="M29" s="23">
        <v>7300</v>
      </c>
      <c r="N29" s="23" t="s">
        <v>1561</v>
      </c>
      <c r="O29" s="23">
        <v>3126</v>
      </c>
      <c r="P29" s="27"/>
      <c r="Q29" t="str">
        <f>VLOOKUP(B29,Feuil1!B:AD,23,FALSE)</f>
        <v>National</v>
      </c>
      <c r="R29" t="str">
        <f>VLOOKUP(B29,Feuil1!B:AD,24,FALSE)</f>
        <v>TOGO</v>
      </c>
    </row>
    <row r="30" spans="1:18" ht="16.5" hidden="1" x14ac:dyDescent="0.25">
      <c r="A30" s="23">
        <v>382359</v>
      </c>
      <c r="B30" s="23" t="s">
        <v>144</v>
      </c>
      <c r="C30" s="23" t="s">
        <v>1557</v>
      </c>
      <c r="D30" s="23" t="s">
        <v>1781</v>
      </c>
      <c r="E30" s="23" t="s">
        <v>1782</v>
      </c>
      <c r="F30" s="23"/>
      <c r="G30" s="23" t="s">
        <v>1783</v>
      </c>
      <c r="H30" s="23">
        <v>1822</v>
      </c>
      <c r="I30" s="23"/>
      <c r="J30" s="23" t="s">
        <v>1565</v>
      </c>
      <c r="K30" s="23"/>
      <c r="L30" s="23">
        <v>1000</v>
      </c>
      <c r="M30" s="23">
        <v>1822</v>
      </c>
      <c r="N30" s="23" t="s">
        <v>1561</v>
      </c>
      <c r="O30" s="23">
        <v>3126</v>
      </c>
      <c r="P30" s="27"/>
      <c r="Q30" t="str">
        <f>VLOOKUP(B30,Feuil1!B:AD,23,FALSE)</f>
        <v>National</v>
      </c>
      <c r="R30" t="str">
        <f>VLOOKUP(B30,Feuil1!B:AD,24,FALSE)</f>
        <v>TOGO</v>
      </c>
    </row>
    <row r="31" spans="1:18" ht="16.5" hidden="1" x14ac:dyDescent="0.25">
      <c r="A31" s="23">
        <v>382361</v>
      </c>
      <c r="B31" s="23" t="s">
        <v>150</v>
      </c>
      <c r="C31" s="23" t="s">
        <v>1557</v>
      </c>
      <c r="D31" s="23" t="s">
        <v>1787</v>
      </c>
      <c r="E31" s="23" t="s">
        <v>1788</v>
      </c>
      <c r="F31" s="23"/>
      <c r="G31" s="23" t="s">
        <v>1758</v>
      </c>
      <c r="H31" s="23">
        <v>7080</v>
      </c>
      <c r="I31" s="23"/>
      <c r="J31" s="23" t="s">
        <v>1565</v>
      </c>
      <c r="K31" s="23"/>
      <c r="L31" s="23">
        <v>1000</v>
      </c>
      <c r="M31" s="23">
        <v>7080</v>
      </c>
      <c r="N31" s="23" t="s">
        <v>1561</v>
      </c>
      <c r="O31" s="23">
        <v>3126</v>
      </c>
      <c r="P31" s="27"/>
      <c r="Q31" t="str">
        <f>VLOOKUP(B31,Feuil1!B:AD,23,FALSE)</f>
        <v>National</v>
      </c>
      <c r="R31" t="str">
        <f>VLOOKUP(B31,Feuil1!B:AD,24,FALSE)</f>
        <v>TOGO</v>
      </c>
    </row>
    <row r="32" spans="1:18" ht="16.5" hidden="1" x14ac:dyDescent="0.25">
      <c r="A32" s="23">
        <v>382362</v>
      </c>
      <c r="B32" s="23" t="s">
        <v>153</v>
      </c>
      <c r="C32" s="23" t="s">
        <v>1557</v>
      </c>
      <c r="D32" s="23" t="s">
        <v>1789</v>
      </c>
      <c r="E32" s="23" t="s">
        <v>1790</v>
      </c>
      <c r="F32" s="23"/>
      <c r="G32" s="23" t="s">
        <v>1791</v>
      </c>
      <c r="H32" s="23">
        <v>1610</v>
      </c>
      <c r="I32" s="23"/>
      <c r="J32" s="23" t="s">
        <v>1565</v>
      </c>
      <c r="K32" s="23"/>
      <c r="L32" s="23">
        <v>1000</v>
      </c>
      <c r="M32" s="23">
        <v>1610</v>
      </c>
      <c r="N32" s="23" t="s">
        <v>1561</v>
      </c>
      <c r="O32" s="23">
        <v>3126</v>
      </c>
      <c r="P32" s="27"/>
      <c r="Q32" t="str">
        <f>VLOOKUP(B32,Feuil1!B:AD,23,FALSE)</f>
        <v>National</v>
      </c>
      <c r="R32" t="str">
        <f>VLOOKUP(B32,Feuil1!B:AD,24,FALSE)</f>
        <v>TOGO</v>
      </c>
    </row>
    <row r="33" spans="1:18" ht="16.5" hidden="1" x14ac:dyDescent="0.25">
      <c r="A33" s="23">
        <v>382363</v>
      </c>
      <c r="B33" s="23" t="s">
        <v>156</v>
      </c>
      <c r="C33" s="23" t="s">
        <v>1557</v>
      </c>
      <c r="D33" s="23" t="s">
        <v>1792</v>
      </c>
      <c r="E33" s="23" t="s">
        <v>1793</v>
      </c>
      <c r="F33" s="23"/>
      <c r="G33" s="23" t="s">
        <v>1794</v>
      </c>
      <c r="H33" s="23">
        <v>1100</v>
      </c>
      <c r="I33" s="23"/>
      <c r="J33" s="23" t="s">
        <v>1565</v>
      </c>
      <c r="K33" s="23"/>
      <c r="L33" s="23">
        <v>1000</v>
      </c>
      <c r="M33" s="23">
        <v>1100</v>
      </c>
      <c r="N33" s="23" t="s">
        <v>1561</v>
      </c>
      <c r="O33" s="23">
        <v>3126</v>
      </c>
      <c r="P33" s="27"/>
      <c r="Q33" t="str">
        <f>VLOOKUP(B33,Feuil1!B:AD,23,FALSE)</f>
        <v>National</v>
      </c>
      <c r="R33" t="str">
        <f>VLOOKUP(B33,Feuil1!B:AD,24,FALSE)</f>
        <v>TOGO</v>
      </c>
    </row>
    <row r="34" spans="1:18" ht="16.5" hidden="1" x14ac:dyDescent="0.25">
      <c r="A34" s="23">
        <v>382369</v>
      </c>
      <c r="B34" s="23" t="s">
        <v>172</v>
      </c>
      <c r="C34" s="23" t="s">
        <v>1557</v>
      </c>
      <c r="D34" s="23" t="s">
        <v>1829</v>
      </c>
      <c r="E34" s="23" t="s">
        <v>1830</v>
      </c>
      <c r="F34" s="23"/>
      <c r="G34" s="23" t="s">
        <v>1603</v>
      </c>
      <c r="H34" s="23">
        <v>1469</v>
      </c>
      <c r="I34" s="23"/>
      <c r="J34" s="23" t="s">
        <v>1565</v>
      </c>
      <c r="K34" s="23"/>
      <c r="L34" s="23">
        <v>1000</v>
      </c>
      <c r="M34" s="23">
        <v>1469</v>
      </c>
      <c r="N34" s="23" t="s">
        <v>1561</v>
      </c>
      <c r="O34" s="23">
        <v>3126</v>
      </c>
      <c r="P34" s="27"/>
      <c r="Q34" t="str">
        <f>VLOOKUP(B34,Feuil1!B:AD,23,FALSE)</f>
        <v>National</v>
      </c>
      <c r="R34" t="str">
        <f>VLOOKUP(B34,Feuil1!B:AD,24,FALSE)</f>
        <v>TOGO</v>
      </c>
    </row>
    <row r="35" spans="1:18" ht="16.5" hidden="1" x14ac:dyDescent="0.25">
      <c r="A35" s="23">
        <v>382372</v>
      </c>
      <c r="B35" s="23" t="s">
        <v>179</v>
      </c>
      <c r="C35" s="23" t="s">
        <v>1557</v>
      </c>
      <c r="D35" s="23" t="s">
        <v>1836</v>
      </c>
      <c r="E35" s="23" t="s">
        <v>1837</v>
      </c>
      <c r="F35" s="23"/>
      <c r="G35" s="23" t="s">
        <v>1838</v>
      </c>
      <c r="H35" s="23">
        <v>2200</v>
      </c>
      <c r="I35" s="23"/>
      <c r="J35" s="23" t="s">
        <v>1565</v>
      </c>
      <c r="K35" s="23"/>
      <c r="L35" s="23">
        <v>1000</v>
      </c>
      <c r="M35" s="23">
        <v>2200</v>
      </c>
      <c r="N35" s="23" t="s">
        <v>1561</v>
      </c>
      <c r="O35" s="23">
        <v>3126</v>
      </c>
      <c r="P35" s="27"/>
      <c r="Q35" t="str">
        <f>VLOOKUP(B35,Feuil1!B:AD,23,FALSE)</f>
        <v>National</v>
      </c>
      <c r="R35" t="str">
        <f>VLOOKUP(B35,Feuil1!B:AD,24,FALSE)</f>
        <v>TOGO</v>
      </c>
    </row>
    <row r="36" spans="1:18" ht="16.5" hidden="1" x14ac:dyDescent="0.25">
      <c r="A36" s="23">
        <v>382378</v>
      </c>
      <c r="B36" s="23" t="s">
        <v>201</v>
      </c>
      <c r="C36" s="23" t="s">
        <v>1557</v>
      </c>
      <c r="D36" s="23" t="s">
        <v>1880</v>
      </c>
      <c r="E36" s="23" t="s">
        <v>1881</v>
      </c>
      <c r="F36" s="23"/>
      <c r="G36" s="23" t="s">
        <v>1603</v>
      </c>
      <c r="H36" s="23">
        <v>1469</v>
      </c>
      <c r="I36" s="23"/>
      <c r="J36" s="23" t="s">
        <v>1565</v>
      </c>
      <c r="K36" s="23"/>
      <c r="L36" s="23">
        <v>1000</v>
      </c>
      <c r="M36" s="23">
        <v>1469</v>
      </c>
      <c r="N36" s="23" t="s">
        <v>1561</v>
      </c>
      <c r="O36" s="23">
        <v>3126</v>
      </c>
      <c r="P36" s="27"/>
      <c r="Q36" t="str">
        <f>VLOOKUP(B36,Feuil1!B:AD,23,FALSE)</f>
        <v>National</v>
      </c>
      <c r="R36" t="str">
        <f>VLOOKUP(B36,Feuil1!B:AD,24,FALSE)</f>
        <v>TOGO</v>
      </c>
    </row>
    <row r="37" spans="1:18" ht="16.5" hidden="1" x14ac:dyDescent="0.25">
      <c r="A37" s="23">
        <v>382379</v>
      </c>
      <c r="B37" s="23" t="s">
        <v>203</v>
      </c>
      <c r="C37" s="23" t="s">
        <v>1557</v>
      </c>
      <c r="D37" s="23" t="s">
        <v>1882</v>
      </c>
      <c r="E37" s="23" t="s">
        <v>1883</v>
      </c>
      <c r="F37" s="23"/>
      <c r="G37" s="23" t="s">
        <v>1603</v>
      </c>
      <c r="H37" s="23">
        <v>1469</v>
      </c>
      <c r="I37" s="23"/>
      <c r="J37" s="23" t="s">
        <v>1565</v>
      </c>
      <c r="K37" s="23"/>
      <c r="L37" s="23">
        <v>1000</v>
      </c>
      <c r="M37" s="23">
        <v>1469</v>
      </c>
      <c r="N37" s="23" t="s">
        <v>1561</v>
      </c>
      <c r="O37" s="23">
        <v>3126</v>
      </c>
      <c r="P37" s="27"/>
      <c r="Q37" t="str">
        <f>VLOOKUP(B37,Feuil1!B:AD,23,FALSE)</f>
        <v>National</v>
      </c>
      <c r="R37" t="str">
        <f>VLOOKUP(B37,Feuil1!B:AD,24,FALSE)</f>
        <v>TOGO</v>
      </c>
    </row>
    <row r="38" spans="1:18" ht="16.5" hidden="1" x14ac:dyDescent="0.25">
      <c r="A38" s="23">
        <v>382302</v>
      </c>
      <c r="B38" s="23" t="s">
        <v>946</v>
      </c>
      <c r="C38" s="23" t="s">
        <v>1557</v>
      </c>
      <c r="D38" s="23" t="s">
        <v>1889</v>
      </c>
      <c r="E38" s="23" t="s">
        <v>1890</v>
      </c>
      <c r="F38" s="23"/>
      <c r="G38" s="23" t="s">
        <v>1828</v>
      </c>
      <c r="H38" s="23">
        <v>2300</v>
      </c>
      <c r="I38" s="23"/>
      <c r="J38" s="23" t="s">
        <v>1565</v>
      </c>
      <c r="K38" s="23"/>
      <c r="L38" s="23">
        <v>1000</v>
      </c>
      <c r="M38" s="23">
        <v>2300</v>
      </c>
      <c r="N38" s="23" t="s">
        <v>1561</v>
      </c>
      <c r="O38" s="23">
        <v>3126</v>
      </c>
      <c r="P38" s="27"/>
      <c r="Q38" t="str">
        <f>VLOOKUP(B38,Feuil1!B:AD,23,FALSE)</f>
        <v>National</v>
      </c>
      <c r="R38" t="str">
        <f>VLOOKUP(B38,Feuil1!B:AD,24,FALSE)</f>
        <v>TOGO</v>
      </c>
    </row>
    <row r="39" spans="1:18" ht="16.5" hidden="1" x14ac:dyDescent="0.25">
      <c r="A39" s="23">
        <v>382390</v>
      </c>
      <c r="B39" s="23" t="s">
        <v>233</v>
      </c>
      <c r="C39" s="23" t="s">
        <v>1557</v>
      </c>
      <c r="D39" s="23" t="s">
        <v>1947</v>
      </c>
      <c r="E39" s="23" t="s">
        <v>1948</v>
      </c>
      <c r="F39" s="23"/>
      <c r="G39" s="23" t="s">
        <v>1603</v>
      </c>
      <c r="H39" s="23">
        <v>1469</v>
      </c>
      <c r="I39" s="23"/>
      <c r="J39" s="23" t="s">
        <v>1565</v>
      </c>
      <c r="K39" s="23"/>
      <c r="L39" s="23">
        <v>1000</v>
      </c>
      <c r="M39" s="23">
        <v>1469</v>
      </c>
      <c r="N39" s="23" t="s">
        <v>1561</v>
      </c>
      <c r="O39" s="23">
        <v>3126</v>
      </c>
      <c r="P39" s="27"/>
      <c r="Q39" t="str">
        <f>VLOOKUP(B39,Feuil1!B:AD,23,FALSE)</f>
        <v>National</v>
      </c>
      <c r="R39" t="str">
        <f>VLOOKUP(B39,Feuil1!B:AD,24,FALSE)</f>
        <v>TOGO</v>
      </c>
    </row>
    <row r="40" spans="1:18" ht="16.5" hidden="1" x14ac:dyDescent="0.25">
      <c r="A40" s="23">
        <v>382393</v>
      </c>
      <c r="B40" s="23" t="s">
        <v>240</v>
      </c>
      <c r="C40" s="23" t="s">
        <v>1557</v>
      </c>
      <c r="D40" s="23" t="s">
        <v>1954</v>
      </c>
      <c r="E40" s="23" t="s">
        <v>1955</v>
      </c>
      <c r="F40" s="23"/>
      <c r="G40" s="23" t="s">
        <v>1956</v>
      </c>
      <c r="H40" s="23">
        <v>2480</v>
      </c>
      <c r="I40" s="23"/>
      <c r="J40" s="23" t="s">
        <v>1565</v>
      </c>
      <c r="K40" s="23"/>
      <c r="L40" s="23">
        <v>1000</v>
      </c>
      <c r="M40" s="23">
        <v>2480</v>
      </c>
      <c r="N40" s="23" t="s">
        <v>1561</v>
      </c>
      <c r="O40" s="23">
        <v>3126</v>
      </c>
      <c r="P40" s="27"/>
      <c r="Q40" t="str">
        <f>VLOOKUP(B40,Feuil1!B:AD,23,FALSE)</f>
        <v>National</v>
      </c>
      <c r="R40" t="str">
        <f>VLOOKUP(B40,Feuil1!B:AD,24,FALSE)</f>
        <v>TOGO</v>
      </c>
    </row>
    <row r="41" spans="1:18" ht="16.5" hidden="1" x14ac:dyDescent="0.25">
      <c r="A41" s="23">
        <v>382395</v>
      </c>
      <c r="B41" s="23" t="s">
        <v>245</v>
      </c>
      <c r="C41" s="23" t="s">
        <v>1557</v>
      </c>
      <c r="D41" s="23" t="s">
        <v>1983</v>
      </c>
      <c r="E41" s="23" t="s">
        <v>1984</v>
      </c>
      <c r="F41" s="23"/>
      <c r="G41" s="23" t="s">
        <v>1677</v>
      </c>
      <c r="H41" s="23">
        <v>1010</v>
      </c>
      <c r="I41" s="23"/>
      <c r="J41" s="23" t="s">
        <v>1565</v>
      </c>
      <c r="K41" s="23"/>
      <c r="L41" s="23">
        <v>1000</v>
      </c>
      <c r="M41" s="23">
        <v>1010</v>
      </c>
      <c r="N41" s="23" t="s">
        <v>1561</v>
      </c>
      <c r="O41" s="23">
        <v>3126</v>
      </c>
      <c r="P41" s="27"/>
      <c r="Q41" t="str">
        <f>VLOOKUP(B41,Feuil1!B:AD,23,FALSE)</f>
        <v>National</v>
      </c>
      <c r="R41" t="str">
        <f>VLOOKUP(B41,Feuil1!B:AD,24,FALSE)</f>
        <v>TOGO</v>
      </c>
    </row>
    <row r="42" spans="1:18" ht="16.5" hidden="1" x14ac:dyDescent="0.25">
      <c r="A42" s="23">
        <v>382396</v>
      </c>
      <c r="B42" s="23" t="s">
        <v>247</v>
      </c>
      <c r="C42" s="23" t="s">
        <v>1557</v>
      </c>
      <c r="D42" s="23" t="s">
        <v>1985</v>
      </c>
      <c r="E42" s="23" t="s">
        <v>1986</v>
      </c>
      <c r="F42" s="23"/>
      <c r="G42" s="23" t="s">
        <v>1987</v>
      </c>
      <c r="H42" s="23">
        <v>1390</v>
      </c>
      <c r="I42" s="23"/>
      <c r="J42" s="23" t="s">
        <v>1565</v>
      </c>
      <c r="K42" s="23"/>
      <c r="L42" s="23">
        <v>1000</v>
      </c>
      <c r="M42" s="23">
        <v>1390</v>
      </c>
      <c r="N42" s="23" t="s">
        <v>1561</v>
      </c>
      <c r="O42" s="23">
        <v>3126</v>
      </c>
      <c r="P42" s="27"/>
      <c r="Q42" t="str">
        <f>VLOOKUP(B42,Feuil1!B:AD,23,FALSE)</f>
        <v>National</v>
      </c>
      <c r="R42" t="str">
        <f>VLOOKUP(B42,Feuil1!B:AD,24,FALSE)</f>
        <v>TOGO</v>
      </c>
    </row>
    <row r="43" spans="1:18" ht="16.5" hidden="1" x14ac:dyDescent="0.25">
      <c r="A43" s="23">
        <v>382397</v>
      </c>
      <c r="B43" s="23" t="s">
        <v>250</v>
      </c>
      <c r="C43" s="23" t="s">
        <v>1557</v>
      </c>
      <c r="D43" s="23" t="s">
        <v>1988</v>
      </c>
      <c r="E43" s="23" t="s">
        <v>1989</v>
      </c>
      <c r="F43" s="23"/>
      <c r="G43" s="23" t="s">
        <v>1677</v>
      </c>
      <c r="H43" s="23">
        <v>1010</v>
      </c>
      <c r="I43" s="23"/>
      <c r="J43" s="23" t="s">
        <v>1565</v>
      </c>
      <c r="K43" s="23"/>
      <c r="L43" s="23">
        <v>1000</v>
      </c>
      <c r="M43" s="23">
        <v>1010</v>
      </c>
      <c r="N43" s="23" t="s">
        <v>1561</v>
      </c>
      <c r="O43" s="23">
        <v>3126</v>
      </c>
      <c r="P43" s="27"/>
      <c r="Q43" t="str">
        <f>VLOOKUP(B43,Feuil1!B:AD,23,FALSE)</f>
        <v>National</v>
      </c>
      <c r="R43" t="str">
        <f>VLOOKUP(B43,Feuil1!B:AD,24,FALSE)</f>
        <v>TOGO</v>
      </c>
    </row>
    <row r="44" spans="1:18" ht="16.5" hidden="1" x14ac:dyDescent="0.25">
      <c r="A44" s="23">
        <v>382398</v>
      </c>
      <c r="B44" s="23" t="s">
        <v>252</v>
      </c>
      <c r="C44" s="23" t="s">
        <v>1557</v>
      </c>
      <c r="D44" s="23" t="s">
        <v>1990</v>
      </c>
      <c r="E44" s="23" t="s">
        <v>1991</v>
      </c>
      <c r="F44" s="23"/>
      <c r="G44" s="23" t="s">
        <v>1992</v>
      </c>
      <c r="H44" s="23">
        <v>1265</v>
      </c>
      <c r="I44" s="23"/>
      <c r="J44" s="23" t="s">
        <v>1565</v>
      </c>
      <c r="K44" s="23"/>
      <c r="L44" s="23">
        <v>1000</v>
      </c>
      <c r="M44" s="23">
        <v>1265</v>
      </c>
      <c r="N44" s="23" t="s">
        <v>1561</v>
      </c>
      <c r="O44" s="23">
        <v>3126</v>
      </c>
      <c r="P44" s="27"/>
      <c r="Q44" t="str">
        <f>VLOOKUP(B44,Feuil1!B:AD,23,FALSE)</f>
        <v>National</v>
      </c>
      <c r="R44" t="str">
        <f>VLOOKUP(B44,Feuil1!B:AD,24,FALSE)</f>
        <v>TOGO</v>
      </c>
    </row>
    <row r="45" spans="1:18" ht="16.5" hidden="1" x14ac:dyDescent="0.25">
      <c r="A45" s="23">
        <v>382399</v>
      </c>
      <c r="B45" s="23" t="s">
        <v>255</v>
      </c>
      <c r="C45" s="23" t="s">
        <v>1557</v>
      </c>
      <c r="D45" s="23" t="s">
        <v>1993</v>
      </c>
      <c r="E45" s="23" t="s">
        <v>1994</v>
      </c>
      <c r="F45" s="23"/>
      <c r="G45" s="23" t="s">
        <v>1995</v>
      </c>
      <c r="H45" s="23">
        <v>1240</v>
      </c>
      <c r="I45" s="23"/>
      <c r="J45" s="23" t="s">
        <v>1565</v>
      </c>
      <c r="K45" s="23"/>
      <c r="L45" s="23">
        <v>1000</v>
      </c>
      <c r="M45" s="23">
        <v>1240</v>
      </c>
      <c r="N45" s="23" t="s">
        <v>1561</v>
      </c>
      <c r="O45" s="23">
        <v>3126</v>
      </c>
      <c r="P45" s="27"/>
      <c r="Q45" t="str">
        <f>VLOOKUP(B45,Feuil1!B:AD,23,FALSE)</f>
        <v>National</v>
      </c>
      <c r="R45" t="str">
        <f>VLOOKUP(B45,Feuil1!B:AD,24,FALSE)</f>
        <v>TOGO</v>
      </c>
    </row>
    <row r="46" spans="1:18" ht="16.5" hidden="1" x14ac:dyDescent="0.25">
      <c r="A46" s="23">
        <v>382400</v>
      </c>
      <c r="B46" s="23" t="s">
        <v>258</v>
      </c>
      <c r="C46" s="23" t="s">
        <v>1557</v>
      </c>
      <c r="D46" s="23" t="s">
        <v>1996</v>
      </c>
      <c r="E46" s="23" t="s">
        <v>1997</v>
      </c>
      <c r="F46" s="23"/>
      <c r="G46" s="23" t="s">
        <v>1603</v>
      </c>
      <c r="H46" s="23">
        <v>1469</v>
      </c>
      <c r="I46" s="23"/>
      <c r="J46" s="23" t="s">
        <v>1565</v>
      </c>
      <c r="K46" s="23"/>
      <c r="L46" s="23">
        <v>1000</v>
      </c>
      <c r="M46" s="23">
        <v>1469</v>
      </c>
      <c r="N46" s="23" t="s">
        <v>1561</v>
      </c>
      <c r="O46" s="23">
        <v>3126</v>
      </c>
      <c r="P46" s="27"/>
      <c r="Q46" t="str">
        <f>VLOOKUP(B46,Feuil1!B:AD,23,FALSE)</f>
        <v>National</v>
      </c>
      <c r="R46" t="str">
        <f>VLOOKUP(B46,Feuil1!B:AD,24,FALSE)</f>
        <v>TOGO</v>
      </c>
    </row>
    <row r="47" spans="1:18" ht="16.5" hidden="1" x14ac:dyDescent="0.25">
      <c r="A47" s="23">
        <v>382402</v>
      </c>
      <c r="B47" s="23" t="s">
        <v>262</v>
      </c>
      <c r="C47" s="23" t="s">
        <v>1557</v>
      </c>
      <c r="D47" s="23" t="s">
        <v>2002</v>
      </c>
      <c r="E47" s="23" t="s">
        <v>2003</v>
      </c>
      <c r="F47" s="23"/>
      <c r="G47" s="23" t="s">
        <v>1603</v>
      </c>
      <c r="H47" s="23">
        <v>1469</v>
      </c>
      <c r="I47" s="23"/>
      <c r="J47" s="23" t="s">
        <v>1565</v>
      </c>
      <c r="K47" s="23"/>
      <c r="L47" s="23">
        <v>1000</v>
      </c>
      <c r="M47" s="23">
        <v>1469</v>
      </c>
      <c r="N47" s="23" t="s">
        <v>1561</v>
      </c>
      <c r="O47" s="23">
        <v>3126</v>
      </c>
      <c r="P47" s="27"/>
      <c r="Q47" t="str">
        <f>VLOOKUP(B47,Feuil1!B:AD,23,FALSE)</f>
        <v>National</v>
      </c>
      <c r="R47" t="str">
        <f>VLOOKUP(B47,Feuil1!B:AD,24,FALSE)</f>
        <v>TOGO</v>
      </c>
    </row>
    <row r="48" spans="1:18" ht="16.5" hidden="1" x14ac:dyDescent="0.25">
      <c r="A48" s="23">
        <v>382412</v>
      </c>
      <c r="B48" s="23" t="s">
        <v>283</v>
      </c>
      <c r="C48" s="23" t="s">
        <v>1557</v>
      </c>
      <c r="D48" s="23" t="s">
        <v>2024</v>
      </c>
      <c r="E48" s="23" t="s">
        <v>2025</v>
      </c>
      <c r="F48" s="23"/>
      <c r="G48" s="23" t="s">
        <v>2026</v>
      </c>
      <c r="H48" s="23">
        <v>1790</v>
      </c>
      <c r="I48" s="23"/>
      <c r="J48" s="23" t="s">
        <v>1565</v>
      </c>
      <c r="K48" s="23"/>
      <c r="L48" s="23">
        <v>1000</v>
      </c>
      <c r="M48" s="23">
        <v>1790</v>
      </c>
      <c r="N48" s="23" t="s">
        <v>1561</v>
      </c>
      <c r="O48" s="23">
        <v>3126</v>
      </c>
      <c r="P48" s="27"/>
      <c r="Q48" t="str">
        <f>VLOOKUP(B48,Feuil1!B:AD,23,FALSE)</f>
        <v>National</v>
      </c>
      <c r="R48" t="str">
        <f>VLOOKUP(B48,Feuil1!B:AD,24,FALSE)</f>
        <v>TOGO</v>
      </c>
    </row>
    <row r="49" spans="1:18" ht="16.5" hidden="1" x14ac:dyDescent="0.25">
      <c r="A49" s="23">
        <v>382413</v>
      </c>
      <c r="B49" s="23" t="s">
        <v>286</v>
      </c>
      <c r="C49" s="23" t="s">
        <v>1557</v>
      </c>
      <c r="D49" s="23" t="s">
        <v>2027</v>
      </c>
      <c r="E49" s="23" t="s">
        <v>2028</v>
      </c>
      <c r="F49" s="23"/>
      <c r="G49" s="23" t="s">
        <v>2029</v>
      </c>
      <c r="H49" s="23">
        <v>1360</v>
      </c>
      <c r="I49" s="23"/>
      <c r="J49" s="23" t="s">
        <v>1565</v>
      </c>
      <c r="K49" s="23"/>
      <c r="L49" s="23">
        <v>1000</v>
      </c>
      <c r="M49" s="23">
        <v>1360</v>
      </c>
      <c r="N49" s="23" t="s">
        <v>1561</v>
      </c>
      <c r="O49" s="23">
        <v>3126</v>
      </c>
      <c r="P49" s="27"/>
      <c r="Q49" t="str">
        <f>VLOOKUP(B49,Feuil1!B:AD,23,FALSE)</f>
        <v>National</v>
      </c>
      <c r="R49" t="str">
        <f>VLOOKUP(B49,Feuil1!B:AD,24,FALSE)</f>
        <v>TOGO</v>
      </c>
    </row>
    <row r="50" spans="1:18" ht="16.5" hidden="1" x14ac:dyDescent="0.25">
      <c r="A50" s="23">
        <v>382416</v>
      </c>
      <c r="B50" s="23" t="s">
        <v>293</v>
      </c>
      <c r="C50" s="23" t="s">
        <v>1557</v>
      </c>
      <c r="D50" s="23" t="s">
        <v>2034</v>
      </c>
      <c r="E50" s="23" t="s">
        <v>2035</v>
      </c>
      <c r="F50" s="23"/>
      <c r="G50" s="23" t="s">
        <v>2036</v>
      </c>
      <c r="H50" s="23">
        <v>815</v>
      </c>
      <c r="I50" s="23"/>
      <c r="J50" s="23" t="s">
        <v>1565</v>
      </c>
      <c r="K50" s="23"/>
      <c r="L50" s="23">
        <v>1000</v>
      </c>
      <c r="M50" s="23">
        <v>815</v>
      </c>
      <c r="N50" s="23" t="s">
        <v>1561</v>
      </c>
      <c r="O50" s="23">
        <v>3126</v>
      </c>
      <c r="P50" s="27"/>
      <c r="Q50" t="str">
        <f>VLOOKUP(B50,Feuil1!B:AD,23,FALSE)</f>
        <v>National</v>
      </c>
      <c r="R50" t="str">
        <f>VLOOKUP(B50,Feuil1!B:AD,24,FALSE)</f>
        <v>TOGO</v>
      </c>
    </row>
    <row r="51" spans="1:18" ht="16.5" hidden="1" x14ac:dyDescent="0.25">
      <c r="A51" s="23">
        <v>382417</v>
      </c>
      <c r="B51" s="23" t="s">
        <v>296</v>
      </c>
      <c r="C51" s="23" t="s">
        <v>1557</v>
      </c>
      <c r="D51" s="23" t="s">
        <v>2043</v>
      </c>
      <c r="E51" s="23" t="s">
        <v>2044</v>
      </c>
      <c r="F51" s="23"/>
      <c r="G51" s="23" t="s">
        <v>2045</v>
      </c>
      <c r="H51" s="23">
        <v>850</v>
      </c>
      <c r="I51" s="23"/>
      <c r="J51" s="23" t="s">
        <v>1565</v>
      </c>
      <c r="K51" s="23"/>
      <c r="L51" s="23">
        <v>1000</v>
      </c>
      <c r="M51" s="23">
        <v>850</v>
      </c>
      <c r="N51" s="23" t="s">
        <v>1561</v>
      </c>
      <c r="O51" s="23">
        <v>3126</v>
      </c>
      <c r="P51" s="27"/>
      <c r="Q51" t="str">
        <f>VLOOKUP(B51,Feuil1!B:AD,23,FALSE)</f>
        <v>National</v>
      </c>
      <c r="R51" t="str">
        <f>VLOOKUP(B51,Feuil1!B:AD,24,FALSE)</f>
        <v>TOGO</v>
      </c>
    </row>
    <row r="52" spans="1:18" ht="16.5" hidden="1" x14ac:dyDescent="0.25">
      <c r="A52" s="23">
        <v>382418</v>
      </c>
      <c r="B52" s="23" t="s">
        <v>299</v>
      </c>
      <c r="C52" s="23" t="s">
        <v>1557</v>
      </c>
      <c r="D52" s="23" t="s">
        <v>2046</v>
      </c>
      <c r="E52" s="23" t="s">
        <v>2047</v>
      </c>
      <c r="F52" s="23"/>
      <c r="G52" s="23" t="s">
        <v>1712</v>
      </c>
      <c r="H52" s="23">
        <v>1245</v>
      </c>
      <c r="I52" s="23"/>
      <c r="J52" s="23" t="s">
        <v>1565</v>
      </c>
      <c r="K52" s="23"/>
      <c r="L52" s="23">
        <v>1000</v>
      </c>
      <c r="M52" s="23">
        <v>1245</v>
      </c>
      <c r="N52" s="23" t="s">
        <v>1561</v>
      </c>
      <c r="O52" s="23">
        <v>3126</v>
      </c>
      <c r="P52" s="27"/>
      <c r="Q52" t="str">
        <f>VLOOKUP(B52,Feuil1!B:AD,23,FALSE)</f>
        <v>National</v>
      </c>
      <c r="R52" t="str">
        <f>VLOOKUP(B52,Feuil1!B:AD,24,FALSE)</f>
        <v>TOGO</v>
      </c>
    </row>
    <row r="53" spans="1:18" ht="16.5" hidden="1" x14ac:dyDescent="0.25">
      <c r="A53" s="23">
        <v>382420</v>
      </c>
      <c r="B53" s="23" t="s">
        <v>303</v>
      </c>
      <c r="C53" s="23" t="s">
        <v>1557</v>
      </c>
      <c r="D53" s="23" t="s">
        <v>2050</v>
      </c>
      <c r="E53" s="23" t="s">
        <v>2051</v>
      </c>
      <c r="F53" s="23"/>
      <c r="G53" s="23" t="s">
        <v>1645</v>
      </c>
      <c r="H53" s="23">
        <v>985</v>
      </c>
      <c r="I53" s="23"/>
      <c r="J53" s="23" t="s">
        <v>1565</v>
      </c>
      <c r="K53" s="23"/>
      <c r="L53" s="23">
        <v>1000</v>
      </c>
      <c r="M53" s="23">
        <v>985</v>
      </c>
      <c r="N53" s="23" t="s">
        <v>1561</v>
      </c>
      <c r="O53" s="23">
        <v>3126</v>
      </c>
      <c r="P53" s="27"/>
      <c r="Q53" t="str">
        <f>VLOOKUP(B53,Feuil1!B:AD,23,FALSE)</f>
        <v>National</v>
      </c>
      <c r="R53" t="str">
        <f>VLOOKUP(B53,Feuil1!B:AD,24,FALSE)</f>
        <v>TOGO</v>
      </c>
    </row>
    <row r="54" spans="1:18" ht="16.5" hidden="1" x14ac:dyDescent="0.25">
      <c r="A54" s="23">
        <v>382430</v>
      </c>
      <c r="B54" s="23" t="s">
        <v>320</v>
      </c>
      <c r="C54" s="23" t="s">
        <v>1557</v>
      </c>
      <c r="D54" s="23" t="s">
        <v>2071</v>
      </c>
      <c r="E54" s="23" t="s">
        <v>2072</v>
      </c>
      <c r="F54" s="23"/>
      <c r="G54" s="23" t="s">
        <v>2073</v>
      </c>
      <c r="H54" s="23">
        <v>950</v>
      </c>
      <c r="I54" s="23"/>
      <c r="J54" s="23" t="s">
        <v>1565</v>
      </c>
      <c r="K54" s="23"/>
      <c r="L54" s="23">
        <v>1000</v>
      </c>
      <c r="M54" s="23">
        <v>950</v>
      </c>
      <c r="N54" s="23" t="s">
        <v>1561</v>
      </c>
      <c r="O54" s="23">
        <v>3126</v>
      </c>
      <c r="P54" s="27"/>
      <c r="Q54" t="str">
        <f>VLOOKUP(B54,Feuil1!B:AD,23,FALSE)</f>
        <v>National</v>
      </c>
      <c r="R54" t="str">
        <f>VLOOKUP(B54,Feuil1!B:AD,24,FALSE)</f>
        <v>TOGO</v>
      </c>
    </row>
    <row r="55" spans="1:18" ht="16.5" hidden="1" x14ac:dyDescent="0.25">
      <c r="A55" s="23">
        <v>382432</v>
      </c>
      <c r="B55" s="23" t="s">
        <v>325</v>
      </c>
      <c r="C55" s="23" t="s">
        <v>1557</v>
      </c>
      <c r="D55" s="23" t="s">
        <v>2076</v>
      </c>
      <c r="E55" s="23" t="s">
        <v>2077</v>
      </c>
      <c r="F55" s="23"/>
      <c r="G55" s="23" t="s">
        <v>1736</v>
      </c>
      <c r="H55" s="23">
        <v>1475</v>
      </c>
      <c r="I55" s="23"/>
      <c r="J55" s="23" t="s">
        <v>1565</v>
      </c>
      <c r="K55" s="23"/>
      <c r="L55" s="23">
        <v>1000</v>
      </c>
      <c r="M55" s="23">
        <v>1475</v>
      </c>
      <c r="N55" s="23" t="s">
        <v>1561</v>
      </c>
      <c r="O55" s="23">
        <v>3126</v>
      </c>
      <c r="P55" s="27"/>
      <c r="Q55" t="str">
        <f>VLOOKUP(B55,Feuil1!B:AD,23,FALSE)</f>
        <v>National</v>
      </c>
      <c r="R55" t="str">
        <f>VLOOKUP(B55,Feuil1!B:AD,24,FALSE)</f>
        <v>TOGO</v>
      </c>
    </row>
    <row r="56" spans="1:18" ht="16.5" hidden="1" x14ac:dyDescent="0.25">
      <c r="A56" s="23">
        <v>382433</v>
      </c>
      <c r="B56" s="23" t="s">
        <v>327</v>
      </c>
      <c r="C56" s="23" t="s">
        <v>1557</v>
      </c>
      <c r="D56" s="23" t="s">
        <v>2078</v>
      </c>
      <c r="E56" s="23" t="s">
        <v>2079</v>
      </c>
      <c r="F56" s="23"/>
      <c r="G56" s="23" t="s">
        <v>1677</v>
      </c>
      <c r="H56" s="23">
        <v>1010</v>
      </c>
      <c r="I56" s="23"/>
      <c r="J56" s="23" t="s">
        <v>1565</v>
      </c>
      <c r="K56" s="23"/>
      <c r="L56" s="23">
        <v>1000</v>
      </c>
      <c r="M56" s="23">
        <v>1010</v>
      </c>
      <c r="N56" s="23" t="s">
        <v>1561</v>
      </c>
      <c r="O56" s="23">
        <v>3126</v>
      </c>
      <c r="P56" s="27"/>
      <c r="Q56" t="str">
        <f>VLOOKUP(B56,Feuil1!B:AD,23,FALSE)</f>
        <v>National</v>
      </c>
      <c r="R56" t="str">
        <f>VLOOKUP(B56,Feuil1!B:AD,24,FALSE)</f>
        <v>TOGO</v>
      </c>
    </row>
    <row r="57" spans="1:18" ht="16.5" hidden="1" x14ac:dyDescent="0.25">
      <c r="A57" s="23">
        <v>382435</v>
      </c>
      <c r="B57" s="23" t="s">
        <v>331</v>
      </c>
      <c r="C57" s="23" t="s">
        <v>1557</v>
      </c>
      <c r="D57" s="23" t="s">
        <v>2082</v>
      </c>
      <c r="E57" s="23" t="s">
        <v>2083</v>
      </c>
      <c r="F57" s="23"/>
      <c r="G57" s="23" t="s">
        <v>2084</v>
      </c>
      <c r="H57" s="23">
        <v>805</v>
      </c>
      <c r="I57" s="23"/>
      <c r="J57" s="23" t="s">
        <v>1565</v>
      </c>
      <c r="K57" s="23"/>
      <c r="L57" s="23">
        <v>1000</v>
      </c>
      <c r="M57" s="23">
        <v>805</v>
      </c>
      <c r="N57" s="23" t="s">
        <v>1561</v>
      </c>
      <c r="O57" s="23">
        <v>3126</v>
      </c>
      <c r="P57" s="27"/>
      <c r="Q57" t="str">
        <f>VLOOKUP(B57,Feuil1!B:AD,23,FALSE)</f>
        <v>National</v>
      </c>
      <c r="R57" t="str">
        <f>VLOOKUP(B57,Feuil1!B:AD,24,FALSE)</f>
        <v>TOGO</v>
      </c>
    </row>
    <row r="58" spans="1:18" ht="16.5" hidden="1" x14ac:dyDescent="0.25">
      <c r="A58" s="23">
        <v>382436</v>
      </c>
      <c r="B58" s="23" t="s">
        <v>334</v>
      </c>
      <c r="C58" s="23" t="s">
        <v>1557</v>
      </c>
      <c r="D58" s="23" t="s">
        <v>2085</v>
      </c>
      <c r="E58" s="23" t="s">
        <v>2086</v>
      </c>
      <c r="F58" s="23"/>
      <c r="G58" s="23" t="s">
        <v>2087</v>
      </c>
      <c r="H58" s="23">
        <v>1125</v>
      </c>
      <c r="I58" s="23"/>
      <c r="J58" s="23" t="s">
        <v>1565</v>
      </c>
      <c r="K58" s="23"/>
      <c r="L58" s="23">
        <v>1000</v>
      </c>
      <c r="M58" s="23">
        <v>1125</v>
      </c>
      <c r="N58" s="23" t="s">
        <v>1561</v>
      </c>
      <c r="O58" s="23">
        <v>3126</v>
      </c>
      <c r="P58" s="27"/>
      <c r="Q58" t="str">
        <f>VLOOKUP(B58,Feuil1!B:AD,23,FALSE)</f>
        <v>National</v>
      </c>
      <c r="R58" t="str">
        <f>VLOOKUP(B58,Feuil1!B:AD,24,FALSE)</f>
        <v>TOGO</v>
      </c>
    </row>
    <row r="59" spans="1:18" ht="16.5" hidden="1" x14ac:dyDescent="0.25">
      <c r="A59" s="23">
        <v>382437</v>
      </c>
      <c r="B59" s="23" t="s">
        <v>337</v>
      </c>
      <c r="C59" s="23" t="s">
        <v>1557</v>
      </c>
      <c r="D59" s="23" t="s">
        <v>2088</v>
      </c>
      <c r="E59" s="23" t="s">
        <v>2089</v>
      </c>
      <c r="F59" s="23"/>
      <c r="G59" s="23" t="s">
        <v>2090</v>
      </c>
      <c r="H59" s="23">
        <v>1154</v>
      </c>
      <c r="I59" s="23"/>
      <c r="J59" s="23" t="s">
        <v>1565</v>
      </c>
      <c r="K59" s="23"/>
      <c r="L59" s="23">
        <v>1000</v>
      </c>
      <c r="M59" s="23">
        <v>1154</v>
      </c>
      <c r="N59" s="23" t="s">
        <v>1561</v>
      </c>
      <c r="O59" s="23">
        <v>3126</v>
      </c>
      <c r="P59" s="27"/>
      <c r="Q59" t="str">
        <f>VLOOKUP(B59,Feuil1!B:AD,23,FALSE)</f>
        <v>National</v>
      </c>
      <c r="R59" t="str">
        <f>VLOOKUP(B59,Feuil1!B:AD,24,FALSE)</f>
        <v>TOGO</v>
      </c>
    </row>
    <row r="60" spans="1:18" ht="16.5" hidden="1" x14ac:dyDescent="0.25">
      <c r="A60" s="23">
        <v>382438</v>
      </c>
      <c r="B60" s="23" t="s">
        <v>340</v>
      </c>
      <c r="C60" s="23" t="s">
        <v>1557</v>
      </c>
      <c r="D60" s="23" t="s">
        <v>2091</v>
      </c>
      <c r="E60" s="23" t="s">
        <v>2092</v>
      </c>
      <c r="F60" s="23"/>
      <c r="G60" s="23" t="s">
        <v>1995</v>
      </c>
      <c r="H60" s="23">
        <v>1240</v>
      </c>
      <c r="I60" s="23"/>
      <c r="J60" s="23" t="s">
        <v>1565</v>
      </c>
      <c r="K60" s="23"/>
      <c r="L60" s="23">
        <v>1000</v>
      </c>
      <c r="M60" s="23">
        <v>1240</v>
      </c>
      <c r="N60" s="23" t="s">
        <v>1561</v>
      </c>
      <c r="O60" s="23">
        <v>3126</v>
      </c>
      <c r="P60" s="27"/>
      <c r="Q60" t="str">
        <f>VLOOKUP(B60,Feuil1!B:AD,23,FALSE)</f>
        <v>National</v>
      </c>
      <c r="R60" t="str">
        <f>VLOOKUP(B60,Feuil1!B:AD,24,FALSE)</f>
        <v>TOGO</v>
      </c>
    </row>
    <row r="61" spans="1:18" ht="16.5" hidden="1" x14ac:dyDescent="0.25">
      <c r="A61" s="23">
        <v>382441</v>
      </c>
      <c r="B61" s="23" t="s">
        <v>348</v>
      </c>
      <c r="C61" s="23" t="s">
        <v>1557</v>
      </c>
      <c r="D61" s="23" t="s">
        <v>2118</v>
      </c>
      <c r="E61" s="23" t="s">
        <v>2119</v>
      </c>
      <c r="F61" s="23"/>
      <c r="G61" s="23" t="s">
        <v>2120</v>
      </c>
      <c r="H61" s="23">
        <v>1000</v>
      </c>
      <c r="I61" s="23"/>
      <c r="J61" s="23" t="s">
        <v>1565</v>
      </c>
      <c r="K61" s="23"/>
      <c r="L61" s="23">
        <v>1000</v>
      </c>
      <c r="M61" s="23">
        <v>1000</v>
      </c>
      <c r="N61" s="23" t="s">
        <v>1561</v>
      </c>
      <c r="O61" s="23">
        <v>3126</v>
      </c>
      <c r="P61" s="27"/>
      <c r="Q61" t="str">
        <f>VLOOKUP(B61,Feuil1!B:AD,23,FALSE)</f>
        <v>National</v>
      </c>
      <c r="R61" t="str">
        <f>VLOOKUP(B61,Feuil1!B:AD,24,FALSE)</f>
        <v>TOGO</v>
      </c>
    </row>
    <row r="62" spans="1:18" ht="16.5" hidden="1" x14ac:dyDescent="0.25">
      <c r="A62" s="23">
        <v>382445</v>
      </c>
      <c r="B62" s="23" t="s">
        <v>358</v>
      </c>
      <c r="C62" s="23" t="s">
        <v>1557</v>
      </c>
      <c r="D62" s="23" t="s">
        <v>2128</v>
      </c>
      <c r="E62" s="23" t="s">
        <v>2129</v>
      </c>
      <c r="F62" s="23"/>
      <c r="G62" s="23" t="s">
        <v>2130</v>
      </c>
      <c r="H62" s="23">
        <v>1350</v>
      </c>
      <c r="I62" s="23"/>
      <c r="J62" s="23" t="s">
        <v>1565</v>
      </c>
      <c r="K62" s="23"/>
      <c r="L62" s="23">
        <v>1000</v>
      </c>
      <c r="M62" s="23">
        <v>1350</v>
      </c>
      <c r="N62" s="23" t="s">
        <v>1561</v>
      </c>
      <c r="O62" s="23">
        <v>3126</v>
      </c>
      <c r="P62" s="27"/>
      <c r="Q62" t="str">
        <f>VLOOKUP(B62,Feuil1!B:AD,23,FALSE)</f>
        <v>National</v>
      </c>
      <c r="R62" t="str">
        <f>VLOOKUP(B62,Feuil1!B:AD,24,FALSE)</f>
        <v>TOGO</v>
      </c>
    </row>
    <row r="63" spans="1:18" ht="16.5" hidden="1" x14ac:dyDescent="0.25">
      <c r="A63" s="23">
        <v>382446</v>
      </c>
      <c r="B63" s="23" t="s">
        <v>361</v>
      </c>
      <c r="C63" s="23" t="s">
        <v>1557</v>
      </c>
      <c r="D63" s="23" t="s">
        <v>2131</v>
      </c>
      <c r="E63" s="23" t="s">
        <v>2132</v>
      </c>
      <c r="F63" s="23"/>
      <c r="G63" s="23" t="s">
        <v>1992</v>
      </c>
      <c r="H63" s="23">
        <v>1265</v>
      </c>
      <c r="I63" s="23"/>
      <c r="J63" s="23" t="s">
        <v>1565</v>
      </c>
      <c r="K63" s="23"/>
      <c r="L63" s="23">
        <v>1000</v>
      </c>
      <c r="M63" s="23">
        <v>1265</v>
      </c>
      <c r="N63" s="23" t="s">
        <v>1561</v>
      </c>
      <c r="O63" s="23">
        <v>3126</v>
      </c>
      <c r="P63" s="27"/>
      <c r="Q63" t="str">
        <f>VLOOKUP(B63,Feuil1!B:AD,23,FALSE)</f>
        <v>National</v>
      </c>
      <c r="R63" t="str">
        <f>VLOOKUP(B63,Feuil1!B:AD,24,FALSE)</f>
        <v>TOGO</v>
      </c>
    </row>
    <row r="64" spans="1:18" ht="16.5" hidden="1" x14ac:dyDescent="0.25">
      <c r="A64" s="23">
        <v>382447</v>
      </c>
      <c r="B64" s="23" t="s">
        <v>363</v>
      </c>
      <c r="C64" s="23" t="s">
        <v>1557</v>
      </c>
      <c r="D64" s="23" t="s">
        <v>2133</v>
      </c>
      <c r="E64" s="23" t="s">
        <v>2134</v>
      </c>
      <c r="F64" s="23"/>
      <c r="G64" s="23" t="s">
        <v>1736</v>
      </c>
      <c r="H64" s="23">
        <v>1428</v>
      </c>
      <c r="I64" s="23"/>
      <c r="J64" s="23" t="s">
        <v>1565</v>
      </c>
      <c r="K64" s="23"/>
      <c r="L64" s="23">
        <v>1000</v>
      </c>
      <c r="M64" s="23">
        <v>1428</v>
      </c>
      <c r="N64" s="23" t="s">
        <v>1561</v>
      </c>
      <c r="O64" s="23">
        <v>3126</v>
      </c>
      <c r="P64" s="27"/>
      <c r="Q64" t="str">
        <f>VLOOKUP(B64,Feuil1!B:AD,23,FALSE)</f>
        <v>National</v>
      </c>
      <c r="R64" t="str">
        <f>VLOOKUP(B64,Feuil1!B:AD,24,FALSE)</f>
        <v>TOGO</v>
      </c>
    </row>
    <row r="65" spans="1:18" ht="16.5" hidden="1" x14ac:dyDescent="0.25">
      <c r="A65" s="23">
        <v>382451</v>
      </c>
      <c r="B65" s="23" t="s">
        <v>376</v>
      </c>
      <c r="C65" s="23" t="s">
        <v>1557</v>
      </c>
      <c r="D65" s="23" t="s">
        <v>2143</v>
      </c>
      <c r="E65" s="23" t="s">
        <v>2144</v>
      </c>
      <c r="F65" s="23"/>
      <c r="G65" s="23" t="s">
        <v>1603</v>
      </c>
      <c r="H65" s="23">
        <v>1469</v>
      </c>
      <c r="I65" s="23"/>
      <c r="J65" s="23" t="s">
        <v>1565</v>
      </c>
      <c r="K65" s="23"/>
      <c r="L65" s="23">
        <v>1000</v>
      </c>
      <c r="M65" s="23">
        <v>1469</v>
      </c>
      <c r="N65" s="23" t="s">
        <v>1561</v>
      </c>
      <c r="O65" s="23">
        <v>3126</v>
      </c>
      <c r="P65" s="27"/>
      <c r="Q65" t="str">
        <f>VLOOKUP(B65,Feuil1!B:AD,23,FALSE)</f>
        <v>National</v>
      </c>
      <c r="R65" t="str">
        <f>VLOOKUP(B65,Feuil1!B:AD,24,FALSE)</f>
        <v>TOGO</v>
      </c>
    </row>
    <row r="66" spans="1:18" ht="16.5" hidden="1" x14ac:dyDescent="0.25">
      <c r="A66" s="23">
        <v>382452</v>
      </c>
      <c r="B66" s="23" t="s">
        <v>378</v>
      </c>
      <c r="C66" s="23" t="s">
        <v>1557</v>
      </c>
      <c r="D66" s="23" t="s">
        <v>2153</v>
      </c>
      <c r="E66" s="23" t="s">
        <v>2154</v>
      </c>
      <c r="F66" s="23"/>
      <c r="G66" s="23" t="s">
        <v>1987</v>
      </c>
      <c r="H66" s="23">
        <v>1390</v>
      </c>
      <c r="I66" s="23"/>
      <c r="J66" s="23" t="s">
        <v>1565</v>
      </c>
      <c r="K66" s="23"/>
      <c r="L66" s="23">
        <v>1000</v>
      </c>
      <c r="M66" s="23">
        <v>1390</v>
      </c>
      <c r="N66" s="23" t="s">
        <v>1561</v>
      </c>
      <c r="O66" s="23">
        <v>3126</v>
      </c>
      <c r="P66" s="27"/>
      <c r="Q66" t="str">
        <f>VLOOKUP(B66,Feuil1!B:AD,23,FALSE)</f>
        <v>National</v>
      </c>
      <c r="R66" t="str">
        <f>VLOOKUP(B66,Feuil1!B:AD,24,FALSE)</f>
        <v>TOGO</v>
      </c>
    </row>
    <row r="67" spans="1:18" ht="16.5" hidden="1" x14ac:dyDescent="0.25">
      <c r="A67" s="23">
        <v>382453</v>
      </c>
      <c r="B67" s="23" t="s">
        <v>380</v>
      </c>
      <c r="C67" s="23" t="s">
        <v>1557</v>
      </c>
      <c r="D67" s="23" t="s">
        <v>2155</v>
      </c>
      <c r="E67" s="23" t="s">
        <v>2156</v>
      </c>
      <c r="F67" s="23"/>
      <c r="G67" s="23" t="s">
        <v>2157</v>
      </c>
      <c r="H67" s="23">
        <v>1295</v>
      </c>
      <c r="I67" s="23"/>
      <c r="J67" s="23" t="s">
        <v>1565</v>
      </c>
      <c r="K67" s="23"/>
      <c r="L67" s="23">
        <v>1000</v>
      </c>
      <c r="M67" s="23">
        <v>1295</v>
      </c>
      <c r="N67" s="23" t="s">
        <v>1561</v>
      </c>
      <c r="O67" s="23">
        <v>3126</v>
      </c>
      <c r="P67" s="27"/>
      <c r="Q67" t="str">
        <f>VLOOKUP(B67,Feuil1!B:AD,23,FALSE)</f>
        <v>National</v>
      </c>
      <c r="R67" t="str">
        <f>VLOOKUP(B67,Feuil1!B:AD,24,FALSE)</f>
        <v>TOGO</v>
      </c>
    </row>
    <row r="68" spans="1:18" ht="16.5" hidden="1" x14ac:dyDescent="0.25">
      <c r="A68" s="23">
        <v>382455</v>
      </c>
      <c r="B68" s="23" t="s">
        <v>388</v>
      </c>
      <c r="C68" s="23" t="s">
        <v>1557</v>
      </c>
      <c r="D68" s="23" t="s">
        <v>2178</v>
      </c>
      <c r="E68" s="23" t="s">
        <v>2179</v>
      </c>
      <c r="F68" s="23"/>
      <c r="G68" s="23" t="s">
        <v>2180</v>
      </c>
      <c r="H68" s="23">
        <v>2018</v>
      </c>
      <c r="I68" s="23"/>
      <c r="J68" s="23" t="s">
        <v>1565</v>
      </c>
      <c r="K68" s="23"/>
      <c r="L68" s="23">
        <v>1000</v>
      </c>
      <c r="M68" s="23">
        <v>2018</v>
      </c>
      <c r="N68" s="23" t="s">
        <v>1561</v>
      </c>
      <c r="O68" s="23">
        <v>3126</v>
      </c>
      <c r="P68" s="27"/>
      <c r="Q68" t="str">
        <f>VLOOKUP(B68,Feuil1!B:AD,23,FALSE)</f>
        <v>National</v>
      </c>
      <c r="R68" t="str">
        <f>VLOOKUP(B68,Feuil1!B:AD,24,FALSE)</f>
        <v>TOGO</v>
      </c>
    </row>
    <row r="69" spans="1:18" ht="16.5" hidden="1" x14ac:dyDescent="0.25">
      <c r="A69" s="23">
        <v>382459</v>
      </c>
      <c r="B69" s="23" t="s">
        <v>398</v>
      </c>
      <c r="C69" s="23" t="s">
        <v>1557</v>
      </c>
      <c r="D69" s="23" t="s">
        <v>2205</v>
      </c>
      <c r="E69" s="23" t="s">
        <v>2206</v>
      </c>
      <c r="F69" s="23"/>
      <c r="G69" s="23" t="s">
        <v>2098</v>
      </c>
      <c r="H69" s="23">
        <v>1415</v>
      </c>
      <c r="I69" s="23"/>
      <c r="J69" s="23" t="s">
        <v>1565</v>
      </c>
      <c r="K69" s="23"/>
      <c r="L69" s="23">
        <v>1000</v>
      </c>
      <c r="M69" s="23">
        <v>1415</v>
      </c>
      <c r="N69" s="23" t="s">
        <v>1561</v>
      </c>
      <c r="O69" s="23">
        <v>3126</v>
      </c>
      <c r="P69" s="27"/>
      <c r="Q69" t="str">
        <f>VLOOKUP(B69,Feuil1!B:AD,23,FALSE)</f>
        <v>National</v>
      </c>
      <c r="R69" t="str">
        <f>VLOOKUP(B69,Feuil1!B:AD,24,FALSE)</f>
        <v>TOGO</v>
      </c>
    </row>
    <row r="70" spans="1:18" ht="16.5" hidden="1" x14ac:dyDescent="0.25">
      <c r="A70" s="23">
        <v>382460</v>
      </c>
      <c r="B70" s="23" t="s">
        <v>400</v>
      </c>
      <c r="C70" s="23" t="s">
        <v>1557</v>
      </c>
      <c r="D70" s="23" t="s">
        <v>2207</v>
      </c>
      <c r="E70" s="23" t="s">
        <v>2208</v>
      </c>
      <c r="F70" s="23"/>
      <c r="G70" s="23" t="s">
        <v>1736</v>
      </c>
      <c r="H70" s="23">
        <v>1428</v>
      </c>
      <c r="I70" s="23"/>
      <c r="J70" s="23" t="s">
        <v>1565</v>
      </c>
      <c r="K70" s="23"/>
      <c r="L70" s="23">
        <v>1000</v>
      </c>
      <c r="M70" s="23">
        <v>1428</v>
      </c>
      <c r="N70" s="23" t="s">
        <v>1561</v>
      </c>
      <c r="O70" s="23">
        <v>3126</v>
      </c>
      <c r="P70" s="27"/>
      <c r="Q70" t="str">
        <f>VLOOKUP(B70,Feuil1!B:AD,23,FALSE)</f>
        <v>National</v>
      </c>
      <c r="R70" t="str">
        <f>VLOOKUP(B70,Feuil1!B:AD,24,FALSE)</f>
        <v>TOGO</v>
      </c>
    </row>
    <row r="71" spans="1:18" ht="16.5" hidden="1" x14ac:dyDescent="0.25">
      <c r="A71" s="23">
        <v>382461</v>
      </c>
      <c r="B71" s="23" t="s">
        <v>402</v>
      </c>
      <c r="C71" s="23" t="s">
        <v>1557</v>
      </c>
      <c r="D71" s="23" t="s">
        <v>2209</v>
      </c>
      <c r="E71" s="23" t="s">
        <v>2210</v>
      </c>
      <c r="F71" s="23"/>
      <c r="G71" s="23" t="s">
        <v>1722</v>
      </c>
      <c r="H71" s="23">
        <v>1070</v>
      </c>
      <c r="I71" s="23"/>
      <c r="J71" s="23" t="s">
        <v>1565</v>
      </c>
      <c r="K71" s="23"/>
      <c r="L71" s="23">
        <v>1000</v>
      </c>
      <c r="M71" s="23">
        <v>1070</v>
      </c>
      <c r="N71" s="23" t="s">
        <v>1561</v>
      </c>
      <c r="O71" s="23">
        <v>3126</v>
      </c>
      <c r="P71" s="27"/>
      <c r="Q71" t="str">
        <f>VLOOKUP(B71,Feuil1!B:AD,23,FALSE)</f>
        <v>National</v>
      </c>
      <c r="R71" t="str">
        <f>VLOOKUP(B71,Feuil1!B:AD,24,FALSE)</f>
        <v>TOGO</v>
      </c>
    </row>
    <row r="72" spans="1:18" ht="16.5" hidden="1" x14ac:dyDescent="0.25">
      <c r="A72" s="23">
        <v>382462</v>
      </c>
      <c r="B72" s="23" t="s">
        <v>404</v>
      </c>
      <c r="C72" s="23" t="s">
        <v>1557</v>
      </c>
      <c r="D72" s="23" t="s">
        <v>2211</v>
      </c>
      <c r="E72" s="23" t="s">
        <v>2212</v>
      </c>
      <c r="F72" s="23"/>
      <c r="G72" s="23" t="s">
        <v>2213</v>
      </c>
      <c r="H72" s="23">
        <v>1275</v>
      </c>
      <c r="I72" s="23"/>
      <c r="J72" s="23" t="s">
        <v>1565</v>
      </c>
      <c r="K72" s="23"/>
      <c r="L72" s="23">
        <v>1000</v>
      </c>
      <c r="M72" s="23">
        <v>1275</v>
      </c>
      <c r="N72" s="23" t="s">
        <v>1561</v>
      </c>
      <c r="O72" s="23">
        <v>3126</v>
      </c>
      <c r="P72" s="27"/>
      <c r="Q72" t="str">
        <f>VLOOKUP(B72,Feuil1!B:AD,23,FALSE)</f>
        <v>National</v>
      </c>
      <c r="R72" t="str">
        <f>VLOOKUP(B72,Feuil1!B:AD,24,FALSE)</f>
        <v>TOGO</v>
      </c>
    </row>
    <row r="73" spans="1:18" ht="16.5" hidden="1" x14ac:dyDescent="0.25">
      <c r="A73" s="23">
        <v>382465</v>
      </c>
      <c r="B73" s="23" t="s">
        <v>411</v>
      </c>
      <c r="C73" s="23" t="s">
        <v>1557</v>
      </c>
      <c r="D73" s="23" t="s">
        <v>2218</v>
      </c>
      <c r="E73" s="23" t="s">
        <v>2219</v>
      </c>
      <c r="F73" s="23"/>
      <c r="G73" s="23" t="s">
        <v>1650</v>
      </c>
      <c r="H73" s="23">
        <v>852</v>
      </c>
      <c r="I73" s="23"/>
      <c r="J73" s="23" t="s">
        <v>1565</v>
      </c>
      <c r="K73" s="23"/>
      <c r="L73" s="23">
        <v>1000</v>
      </c>
      <c r="M73" s="23">
        <v>852</v>
      </c>
      <c r="N73" s="23" t="s">
        <v>1561</v>
      </c>
      <c r="O73" s="23">
        <v>3126</v>
      </c>
      <c r="P73" s="27"/>
      <c r="Q73" t="str">
        <f>VLOOKUP(B73,Feuil1!B:AD,23,FALSE)</f>
        <v>National</v>
      </c>
      <c r="R73" t="str">
        <f>VLOOKUP(B73,Feuil1!B:AD,24,FALSE)</f>
        <v>TOGO</v>
      </c>
    </row>
    <row r="74" spans="1:18" ht="16.5" hidden="1" x14ac:dyDescent="0.25">
      <c r="A74" s="23">
        <v>382471</v>
      </c>
      <c r="B74" s="23" t="s">
        <v>419</v>
      </c>
      <c r="C74" s="23" t="s">
        <v>1557</v>
      </c>
      <c r="D74" s="23" t="s">
        <v>2230</v>
      </c>
      <c r="E74" s="23" t="s">
        <v>2231</v>
      </c>
      <c r="F74" s="23"/>
      <c r="G74" s="23" t="s">
        <v>2232</v>
      </c>
      <c r="H74" s="23">
        <v>1415</v>
      </c>
      <c r="I74" s="23"/>
      <c r="J74" s="23" t="s">
        <v>1565</v>
      </c>
      <c r="K74" s="23"/>
      <c r="L74" s="23">
        <v>1000</v>
      </c>
      <c r="M74" s="23">
        <v>1415</v>
      </c>
      <c r="N74" s="23" t="s">
        <v>1561</v>
      </c>
      <c r="O74" s="23">
        <v>3126</v>
      </c>
      <c r="P74" s="27"/>
      <c r="Q74" t="str">
        <f>VLOOKUP(B74,Feuil1!B:AD,23,FALSE)</f>
        <v>National</v>
      </c>
      <c r="R74" t="str">
        <f>VLOOKUP(B74,Feuil1!B:AD,24,FALSE)</f>
        <v>TOGO</v>
      </c>
    </row>
    <row r="75" spans="1:18" ht="16.5" hidden="1" x14ac:dyDescent="0.25">
      <c r="A75" s="23">
        <v>382472</v>
      </c>
      <c r="B75" s="23" t="s">
        <v>422</v>
      </c>
      <c r="C75" s="23" t="s">
        <v>1557</v>
      </c>
      <c r="D75" s="23" t="s">
        <v>2233</v>
      </c>
      <c r="E75" s="23" t="s">
        <v>2234</v>
      </c>
      <c r="F75" s="23"/>
      <c r="G75" s="23" t="s">
        <v>1992</v>
      </c>
      <c r="H75" s="23">
        <v>1265</v>
      </c>
      <c r="I75" s="23"/>
      <c r="J75" s="23" t="s">
        <v>1565</v>
      </c>
      <c r="K75" s="23"/>
      <c r="L75" s="23">
        <v>1000</v>
      </c>
      <c r="M75" s="23">
        <v>1265</v>
      </c>
      <c r="N75" s="23" t="s">
        <v>1561</v>
      </c>
      <c r="O75" s="23">
        <v>3126</v>
      </c>
      <c r="P75" s="27"/>
      <c r="Q75" t="str">
        <f>VLOOKUP(B75,Feuil1!B:AD,23,FALSE)</f>
        <v>National</v>
      </c>
      <c r="R75" t="str">
        <f>VLOOKUP(B75,Feuil1!B:AD,24,FALSE)</f>
        <v>TOGO</v>
      </c>
    </row>
    <row r="76" spans="1:18" ht="16.5" hidden="1" x14ac:dyDescent="0.25">
      <c r="A76" s="23">
        <v>382473</v>
      </c>
      <c r="B76" s="23" t="s">
        <v>424</v>
      </c>
      <c r="C76" s="23" t="s">
        <v>1557</v>
      </c>
      <c r="D76" s="23" t="s">
        <v>2235</v>
      </c>
      <c r="E76" s="23" t="s">
        <v>2236</v>
      </c>
      <c r="F76" s="23"/>
      <c r="G76" s="23" t="s">
        <v>1992</v>
      </c>
      <c r="H76" s="23">
        <v>1265</v>
      </c>
      <c r="I76" s="23"/>
      <c r="J76" s="23" t="s">
        <v>1565</v>
      </c>
      <c r="K76" s="23"/>
      <c r="L76" s="23">
        <v>1000</v>
      </c>
      <c r="M76" s="23">
        <v>1265</v>
      </c>
      <c r="N76" s="23" t="s">
        <v>1561</v>
      </c>
      <c r="O76" s="23">
        <v>3126</v>
      </c>
      <c r="P76" s="27"/>
      <c r="Q76" t="str">
        <f>VLOOKUP(B76,Feuil1!B:AD,23,FALSE)</f>
        <v>National</v>
      </c>
      <c r="R76" t="str">
        <f>VLOOKUP(B76,Feuil1!B:AD,24,FALSE)</f>
        <v>TOGO</v>
      </c>
    </row>
    <row r="77" spans="1:18" ht="16.5" hidden="1" x14ac:dyDescent="0.25">
      <c r="A77" s="23">
        <v>382475</v>
      </c>
      <c r="B77" s="23" t="s">
        <v>428</v>
      </c>
      <c r="C77" s="23" t="s">
        <v>1557</v>
      </c>
      <c r="D77" s="23" t="s">
        <v>2239</v>
      </c>
      <c r="E77" s="23" t="s">
        <v>2240</v>
      </c>
      <c r="F77" s="23"/>
      <c r="G77" s="23" t="s">
        <v>2045</v>
      </c>
      <c r="H77" s="23">
        <v>850</v>
      </c>
      <c r="I77" s="23"/>
      <c r="J77" s="23" t="s">
        <v>1565</v>
      </c>
      <c r="K77" s="23"/>
      <c r="L77" s="23">
        <v>1000</v>
      </c>
      <c r="M77" s="23">
        <v>850</v>
      </c>
      <c r="N77" s="23" t="s">
        <v>1561</v>
      </c>
      <c r="O77" s="23">
        <v>3126</v>
      </c>
      <c r="P77" s="27"/>
      <c r="Q77" t="str">
        <f>VLOOKUP(B77,Feuil1!B:AD,23,FALSE)</f>
        <v>National</v>
      </c>
      <c r="R77" t="str">
        <f>VLOOKUP(B77,Feuil1!B:AD,24,FALSE)</f>
        <v>TOGO</v>
      </c>
    </row>
    <row r="78" spans="1:18" ht="16.5" hidden="1" x14ac:dyDescent="0.25">
      <c r="A78" s="23">
        <v>382476</v>
      </c>
      <c r="B78" s="23" t="s">
        <v>430</v>
      </c>
      <c r="C78" s="23" t="s">
        <v>1557</v>
      </c>
      <c r="D78" s="23" t="s">
        <v>2241</v>
      </c>
      <c r="E78" s="23" t="s">
        <v>2242</v>
      </c>
      <c r="F78" s="23"/>
      <c r="G78" s="23" t="s">
        <v>1606</v>
      </c>
      <c r="H78" s="23">
        <v>800</v>
      </c>
      <c r="I78" s="23"/>
      <c r="J78" s="23" t="s">
        <v>1565</v>
      </c>
      <c r="K78" s="23"/>
      <c r="L78" s="23">
        <v>1000</v>
      </c>
      <c r="M78" s="23">
        <v>800</v>
      </c>
      <c r="N78" s="23" t="s">
        <v>1561</v>
      </c>
      <c r="O78" s="23">
        <v>3126</v>
      </c>
      <c r="P78" s="27"/>
      <c r="Q78" t="str">
        <f>VLOOKUP(B78,Feuil1!B:AD,23,FALSE)</f>
        <v>National</v>
      </c>
      <c r="R78" t="str">
        <f>VLOOKUP(B78,Feuil1!B:AD,24,FALSE)</f>
        <v>TOGO</v>
      </c>
    </row>
    <row r="79" spans="1:18" ht="16.5" hidden="1" x14ac:dyDescent="0.25">
      <c r="A79" s="23">
        <v>382478</v>
      </c>
      <c r="B79" s="23" t="s">
        <v>434</v>
      </c>
      <c r="C79" s="23" t="s">
        <v>1557</v>
      </c>
      <c r="D79" s="23" t="s">
        <v>2245</v>
      </c>
      <c r="E79" s="23" t="s">
        <v>2246</v>
      </c>
      <c r="F79" s="23"/>
      <c r="G79" s="23" t="s">
        <v>2123</v>
      </c>
      <c r="H79" s="23">
        <v>1780</v>
      </c>
      <c r="I79" s="23"/>
      <c r="J79" s="23" t="s">
        <v>1565</v>
      </c>
      <c r="K79" s="23"/>
      <c r="L79" s="23">
        <v>1000</v>
      </c>
      <c r="M79" s="23">
        <v>1780</v>
      </c>
      <c r="N79" s="23" t="s">
        <v>1561</v>
      </c>
      <c r="O79" s="23">
        <v>3126</v>
      </c>
      <c r="P79" s="27"/>
      <c r="Q79" t="str">
        <f>VLOOKUP(B79,Feuil1!B:AD,23,FALSE)</f>
        <v>National</v>
      </c>
      <c r="R79" t="str">
        <f>VLOOKUP(B79,Feuil1!B:AD,24,FALSE)</f>
        <v>TOGO</v>
      </c>
    </row>
    <row r="80" spans="1:18" ht="16.5" hidden="1" x14ac:dyDescent="0.25">
      <c r="A80" s="23">
        <v>382485</v>
      </c>
      <c r="B80" s="23" t="s">
        <v>450</v>
      </c>
      <c r="C80" s="23" t="s">
        <v>1557</v>
      </c>
      <c r="D80" s="23" t="s">
        <v>2261</v>
      </c>
      <c r="E80" s="23" t="s">
        <v>2262</v>
      </c>
      <c r="F80" s="23"/>
      <c r="G80" s="23" t="s">
        <v>1719</v>
      </c>
      <c r="H80" s="23">
        <v>950</v>
      </c>
      <c r="I80" s="23"/>
      <c r="J80" s="23" t="s">
        <v>1565</v>
      </c>
      <c r="K80" s="23"/>
      <c r="L80" s="23">
        <v>1000</v>
      </c>
      <c r="M80" s="23">
        <v>950</v>
      </c>
      <c r="N80" s="23" t="s">
        <v>1561</v>
      </c>
      <c r="O80" s="23">
        <v>3126</v>
      </c>
      <c r="P80" s="27"/>
      <c r="Q80" t="str">
        <f>VLOOKUP(B80,Feuil1!B:AD,23,FALSE)</f>
        <v>National</v>
      </c>
      <c r="R80" t="str">
        <f>VLOOKUP(B80,Feuil1!B:AD,24,FALSE)</f>
        <v>TOGO</v>
      </c>
    </row>
    <row r="81" spans="1:18" ht="16.5" hidden="1" x14ac:dyDescent="0.25">
      <c r="A81" s="23">
        <v>382490</v>
      </c>
      <c r="B81" s="23" t="s">
        <v>463</v>
      </c>
      <c r="C81" s="23" t="s">
        <v>1557</v>
      </c>
      <c r="D81" s="23" t="s">
        <v>2274</v>
      </c>
      <c r="E81" s="23" t="s">
        <v>2275</v>
      </c>
      <c r="F81" s="23"/>
      <c r="G81" s="23" t="s">
        <v>2199</v>
      </c>
      <c r="H81" s="23">
        <v>1960</v>
      </c>
      <c r="I81" s="23"/>
      <c r="J81" s="23" t="s">
        <v>1565</v>
      </c>
      <c r="K81" s="23"/>
      <c r="L81" s="23">
        <v>1000</v>
      </c>
      <c r="M81" s="23">
        <v>1960</v>
      </c>
      <c r="N81" s="23" t="s">
        <v>1561</v>
      </c>
      <c r="O81" s="23">
        <v>3126</v>
      </c>
      <c r="P81" s="27"/>
      <c r="Q81" t="str">
        <f>VLOOKUP(B81,Feuil1!B:AD,23,FALSE)</f>
        <v>National</v>
      </c>
      <c r="R81" t="str">
        <f>VLOOKUP(B81,Feuil1!B:AD,24,FALSE)</f>
        <v>TOGO</v>
      </c>
    </row>
    <row r="82" spans="1:18" ht="16.5" hidden="1" x14ac:dyDescent="0.25">
      <c r="A82" s="23">
        <v>382491</v>
      </c>
      <c r="B82" s="23" t="s">
        <v>466</v>
      </c>
      <c r="C82" s="23" t="s">
        <v>1557</v>
      </c>
      <c r="D82" s="23" t="s">
        <v>2300</v>
      </c>
      <c r="E82" s="23" t="s">
        <v>2301</v>
      </c>
      <c r="F82" s="23"/>
      <c r="G82" s="23" t="s">
        <v>1744</v>
      </c>
      <c r="H82" s="23">
        <v>1150</v>
      </c>
      <c r="I82" s="23"/>
      <c r="J82" s="23" t="s">
        <v>1565</v>
      </c>
      <c r="K82" s="23"/>
      <c r="L82" s="23">
        <v>1000</v>
      </c>
      <c r="M82" s="23">
        <v>1150</v>
      </c>
      <c r="N82" s="23" t="s">
        <v>1561</v>
      </c>
      <c r="O82" s="23">
        <v>3126</v>
      </c>
      <c r="P82" s="27"/>
      <c r="Q82" t="str">
        <f>VLOOKUP(B82,Feuil1!B:AD,23,FALSE)</f>
        <v>National</v>
      </c>
      <c r="R82" t="str">
        <f>VLOOKUP(B82,Feuil1!B:AD,24,FALSE)</f>
        <v>TOGO</v>
      </c>
    </row>
    <row r="83" spans="1:18" ht="16.5" hidden="1" x14ac:dyDescent="0.25">
      <c r="A83" s="23">
        <v>382492</v>
      </c>
      <c r="B83" s="23" t="s">
        <v>469</v>
      </c>
      <c r="C83" s="23" t="s">
        <v>1557</v>
      </c>
      <c r="D83" s="23" t="s">
        <v>2302</v>
      </c>
      <c r="E83" s="23" t="s">
        <v>2303</v>
      </c>
      <c r="F83" s="23"/>
      <c r="G83" s="23" t="s">
        <v>1744</v>
      </c>
      <c r="H83" s="23">
        <v>1150</v>
      </c>
      <c r="I83" s="23"/>
      <c r="J83" s="23" t="s">
        <v>1565</v>
      </c>
      <c r="K83" s="23"/>
      <c r="L83" s="23">
        <v>1000</v>
      </c>
      <c r="M83" s="23">
        <v>1150</v>
      </c>
      <c r="N83" s="23" t="s">
        <v>1561</v>
      </c>
      <c r="O83" s="23">
        <v>3126</v>
      </c>
      <c r="P83" s="27"/>
      <c r="Q83" t="str">
        <f>VLOOKUP(B83,Feuil1!B:AD,23,FALSE)</f>
        <v>National</v>
      </c>
      <c r="R83" t="str">
        <f>VLOOKUP(B83,Feuil1!B:AD,24,FALSE)</f>
        <v>TOGO</v>
      </c>
    </row>
    <row r="84" spans="1:18" ht="16.5" hidden="1" x14ac:dyDescent="0.25">
      <c r="A84" s="23">
        <v>382498</v>
      </c>
      <c r="B84" s="23" t="s">
        <v>483</v>
      </c>
      <c r="C84" s="23" t="s">
        <v>1557</v>
      </c>
      <c r="D84" s="23" t="s">
        <v>2318</v>
      </c>
      <c r="E84" s="23" t="s">
        <v>2319</v>
      </c>
      <c r="F84" s="23"/>
      <c r="G84" s="23" t="s">
        <v>2098</v>
      </c>
      <c r="H84" s="23">
        <v>1415</v>
      </c>
      <c r="I84" s="23"/>
      <c r="J84" s="23" t="s">
        <v>1565</v>
      </c>
      <c r="K84" s="23"/>
      <c r="L84" s="23">
        <v>1000</v>
      </c>
      <c r="M84" s="23">
        <v>1415</v>
      </c>
      <c r="N84" s="23" t="s">
        <v>1561</v>
      </c>
      <c r="O84" s="23">
        <v>3126</v>
      </c>
      <c r="P84" s="27"/>
      <c r="Q84" t="str">
        <f>VLOOKUP(B84,Feuil1!B:AD,23,FALSE)</f>
        <v>National</v>
      </c>
      <c r="R84" t="str">
        <f>VLOOKUP(B84,Feuil1!B:AD,24,FALSE)</f>
        <v>TOGO</v>
      </c>
    </row>
    <row r="85" spans="1:18" ht="16.5" hidden="1" x14ac:dyDescent="0.25">
      <c r="A85" s="23">
        <v>382500</v>
      </c>
      <c r="B85" s="23" t="s">
        <v>487</v>
      </c>
      <c r="C85" s="23" t="s">
        <v>1557</v>
      </c>
      <c r="D85" s="23" t="s">
        <v>2322</v>
      </c>
      <c r="E85" s="23" t="s">
        <v>2323</v>
      </c>
      <c r="F85" s="23"/>
      <c r="G85" s="23" t="s">
        <v>1620</v>
      </c>
      <c r="H85" s="23">
        <v>1250</v>
      </c>
      <c r="I85" s="23"/>
      <c r="J85" s="23" t="s">
        <v>1565</v>
      </c>
      <c r="K85" s="23"/>
      <c r="L85" s="23">
        <v>1000</v>
      </c>
      <c r="M85" s="23">
        <v>1250</v>
      </c>
      <c r="N85" s="23" t="s">
        <v>1561</v>
      </c>
      <c r="O85" s="23">
        <v>3126</v>
      </c>
      <c r="P85" s="27"/>
      <c r="Q85" t="str">
        <f>VLOOKUP(B85,Feuil1!B:AD,23,FALSE)</f>
        <v>National</v>
      </c>
      <c r="R85" t="str">
        <f>VLOOKUP(B85,Feuil1!B:AD,24,FALSE)</f>
        <v>TOGO</v>
      </c>
    </row>
    <row r="86" spans="1:18" ht="16.5" hidden="1" x14ac:dyDescent="0.25">
      <c r="A86" s="23">
        <v>382501</v>
      </c>
      <c r="B86" s="23" t="s">
        <v>489</v>
      </c>
      <c r="C86" s="23" t="s">
        <v>1557</v>
      </c>
      <c r="D86" s="23" t="s">
        <v>2324</v>
      </c>
      <c r="E86" s="23" t="s">
        <v>2325</v>
      </c>
      <c r="F86" s="23"/>
      <c r="G86" s="23" t="s">
        <v>1677</v>
      </c>
      <c r="H86" s="23">
        <v>1010</v>
      </c>
      <c r="I86" s="23"/>
      <c r="J86" s="23" t="s">
        <v>1565</v>
      </c>
      <c r="K86" s="23"/>
      <c r="L86" s="23">
        <v>1000</v>
      </c>
      <c r="M86" s="23">
        <v>1010</v>
      </c>
      <c r="N86" s="23" t="s">
        <v>1561</v>
      </c>
      <c r="O86" s="23">
        <v>3126</v>
      </c>
      <c r="P86" s="27"/>
      <c r="Q86" t="str">
        <f>VLOOKUP(B86,Feuil1!B:AD,23,FALSE)</f>
        <v>National</v>
      </c>
      <c r="R86" t="str">
        <f>VLOOKUP(B86,Feuil1!B:AD,24,FALSE)</f>
        <v>TOGO</v>
      </c>
    </row>
    <row r="87" spans="1:18" ht="16.5" hidden="1" x14ac:dyDescent="0.25">
      <c r="A87" s="23">
        <v>382502</v>
      </c>
      <c r="B87" s="23" t="s">
        <v>491</v>
      </c>
      <c r="C87" s="23" t="s">
        <v>1557</v>
      </c>
      <c r="D87" s="23" t="s">
        <v>2326</v>
      </c>
      <c r="E87" s="23" t="s">
        <v>2327</v>
      </c>
      <c r="F87" s="23"/>
      <c r="G87" s="23" t="s">
        <v>1620</v>
      </c>
      <c r="H87" s="23">
        <v>1250</v>
      </c>
      <c r="I87" s="23"/>
      <c r="J87" s="23" t="s">
        <v>1565</v>
      </c>
      <c r="K87" s="23"/>
      <c r="L87" s="23">
        <v>1000</v>
      </c>
      <c r="M87" s="23">
        <v>1250</v>
      </c>
      <c r="N87" s="23" t="s">
        <v>1561</v>
      </c>
      <c r="O87" s="23">
        <v>3126</v>
      </c>
      <c r="P87" s="27"/>
      <c r="Q87" t="str">
        <f>VLOOKUP(B87,Feuil1!B:AD,23,FALSE)</f>
        <v>National</v>
      </c>
      <c r="R87" t="str">
        <f>VLOOKUP(B87,Feuil1!B:AD,24,FALSE)</f>
        <v>TOGO</v>
      </c>
    </row>
    <row r="88" spans="1:18" ht="16.5" hidden="1" x14ac:dyDescent="0.25">
      <c r="A88" s="23">
        <v>382503</v>
      </c>
      <c r="B88" s="23" t="s">
        <v>493</v>
      </c>
      <c r="C88" s="23" t="s">
        <v>1557</v>
      </c>
      <c r="D88" s="23" t="s">
        <v>2328</v>
      </c>
      <c r="E88" s="23" t="s">
        <v>2329</v>
      </c>
      <c r="F88" s="23"/>
      <c r="G88" s="23" t="s">
        <v>1709</v>
      </c>
      <c r="H88" s="23">
        <v>1275</v>
      </c>
      <c r="I88" s="23"/>
      <c r="J88" s="23" t="s">
        <v>1565</v>
      </c>
      <c r="K88" s="23"/>
      <c r="L88" s="23">
        <v>1000</v>
      </c>
      <c r="M88" s="23">
        <v>1275</v>
      </c>
      <c r="N88" s="23" t="s">
        <v>1561</v>
      </c>
      <c r="O88" s="23">
        <v>3126</v>
      </c>
      <c r="P88" s="27"/>
      <c r="Q88" t="str">
        <f>VLOOKUP(B88,Feuil1!B:AD,23,FALSE)</f>
        <v>National</v>
      </c>
      <c r="R88" t="str">
        <f>VLOOKUP(B88,Feuil1!B:AD,24,FALSE)</f>
        <v>TOGO</v>
      </c>
    </row>
    <row r="89" spans="1:18" ht="16.5" hidden="1" x14ac:dyDescent="0.25">
      <c r="A89" s="23">
        <v>382505</v>
      </c>
      <c r="B89" s="23" t="s">
        <v>498</v>
      </c>
      <c r="C89" s="23" t="s">
        <v>1557</v>
      </c>
      <c r="D89" s="23" t="s">
        <v>2333</v>
      </c>
      <c r="E89" s="23" t="s">
        <v>2334</v>
      </c>
      <c r="F89" s="23"/>
      <c r="G89" s="23" t="s">
        <v>1606</v>
      </c>
      <c r="H89" s="23">
        <v>800</v>
      </c>
      <c r="I89" s="23"/>
      <c r="J89" s="23" t="s">
        <v>1565</v>
      </c>
      <c r="K89" s="23"/>
      <c r="L89" s="23">
        <v>1000</v>
      </c>
      <c r="M89" s="23">
        <v>800</v>
      </c>
      <c r="N89" s="23" t="s">
        <v>1561</v>
      </c>
      <c r="O89" s="23">
        <v>3126</v>
      </c>
      <c r="P89" s="27"/>
      <c r="Q89" t="str">
        <f>VLOOKUP(B89,Feuil1!B:AD,23,FALSE)</f>
        <v>National</v>
      </c>
      <c r="R89" t="str">
        <f>VLOOKUP(B89,Feuil1!B:AD,24,FALSE)</f>
        <v>TOGO</v>
      </c>
    </row>
    <row r="90" spans="1:18" ht="16.5" hidden="1" x14ac:dyDescent="0.25">
      <c r="A90" s="23">
        <v>382508</v>
      </c>
      <c r="B90" s="23" t="s">
        <v>504</v>
      </c>
      <c r="C90" s="23" t="s">
        <v>1557</v>
      </c>
      <c r="D90" s="23" t="s">
        <v>2339</v>
      </c>
      <c r="E90" s="23" t="s">
        <v>2340</v>
      </c>
      <c r="F90" s="23"/>
      <c r="G90" s="23" t="s">
        <v>1620</v>
      </c>
      <c r="H90" s="23">
        <v>1250</v>
      </c>
      <c r="I90" s="23"/>
      <c r="J90" s="23" t="s">
        <v>1565</v>
      </c>
      <c r="K90" s="23"/>
      <c r="L90" s="23">
        <v>1000</v>
      </c>
      <c r="M90" s="23">
        <v>1250</v>
      </c>
      <c r="N90" s="23" t="s">
        <v>1561</v>
      </c>
      <c r="O90" s="23">
        <v>3126</v>
      </c>
      <c r="P90" s="27"/>
      <c r="Q90" t="str">
        <f>VLOOKUP(B90,Feuil1!B:AD,23,FALSE)</f>
        <v>National</v>
      </c>
      <c r="R90" t="str">
        <f>VLOOKUP(B90,Feuil1!B:AD,24,FALSE)</f>
        <v>TOGO</v>
      </c>
    </row>
    <row r="91" spans="1:18" ht="16.5" hidden="1" x14ac:dyDescent="0.25">
      <c r="A91" s="23">
        <v>382510</v>
      </c>
      <c r="B91" s="23" t="s">
        <v>508</v>
      </c>
      <c r="C91" s="23" t="s">
        <v>1557</v>
      </c>
      <c r="D91" s="23" t="s">
        <v>2343</v>
      </c>
      <c r="E91" s="23" t="s">
        <v>2344</v>
      </c>
      <c r="F91" s="23"/>
      <c r="G91" s="23" t="s">
        <v>2345</v>
      </c>
      <c r="H91" s="23">
        <v>9161</v>
      </c>
      <c r="I91" s="23"/>
      <c r="J91" s="23" t="s">
        <v>1565</v>
      </c>
      <c r="K91" s="23"/>
      <c r="L91" s="23">
        <v>1000</v>
      </c>
      <c r="M91" s="23">
        <v>9161</v>
      </c>
      <c r="N91" s="23" t="s">
        <v>1561</v>
      </c>
      <c r="O91" s="23">
        <v>3126</v>
      </c>
      <c r="P91" s="27"/>
      <c r="Q91" t="str">
        <f>VLOOKUP(B91,Feuil1!B:AD,23,FALSE)</f>
        <v>National</v>
      </c>
      <c r="R91" t="str">
        <f>VLOOKUP(B91,Feuil1!B:AD,24,FALSE)</f>
        <v>TOGO</v>
      </c>
    </row>
    <row r="92" spans="1:18" ht="16.5" hidden="1" x14ac:dyDescent="0.25">
      <c r="A92" s="23">
        <v>382511</v>
      </c>
      <c r="B92" s="23" t="s">
        <v>511</v>
      </c>
      <c r="C92" s="23" t="s">
        <v>1557</v>
      </c>
      <c r="D92" s="23" t="s">
        <v>2346</v>
      </c>
      <c r="E92" s="23" t="s">
        <v>2347</v>
      </c>
      <c r="F92" s="23"/>
      <c r="G92" s="23" t="s">
        <v>1807</v>
      </c>
      <c r="H92" s="23">
        <v>9160</v>
      </c>
      <c r="I92" s="23"/>
      <c r="J92" s="23" t="s">
        <v>1565</v>
      </c>
      <c r="K92" s="23"/>
      <c r="L92" s="23">
        <v>1000</v>
      </c>
      <c r="M92" s="23">
        <v>9160</v>
      </c>
      <c r="N92" s="23" t="s">
        <v>1561</v>
      </c>
      <c r="O92" s="23">
        <v>3126</v>
      </c>
      <c r="P92" s="27"/>
      <c r="Q92" t="str">
        <f>VLOOKUP(B92,Feuil1!B:AD,23,FALSE)</f>
        <v>National</v>
      </c>
      <c r="R92" t="str">
        <f>VLOOKUP(B92,Feuil1!B:AD,24,FALSE)</f>
        <v>TOGO</v>
      </c>
    </row>
    <row r="93" spans="1:18" ht="16.5" hidden="1" x14ac:dyDescent="0.25">
      <c r="A93" s="23">
        <v>382512</v>
      </c>
      <c r="B93" s="23" t="s">
        <v>513</v>
      </c>
      <c r="C93" s="23" t="s">
        <v>1557</v>
      </c>
      <c r="D93" s="23" t="s">
        <v>2348</v>
      </c>
      <c r="E93" s="23" t="s">
        <v>2349</v>
      </c>
      <c r="F93" s="23"/>
      <c r="G93" s="23" t="s">
        <v>1810</v>
      </c>
      <c r="H93" s="23">
        <v>9160</v>
      </c>
      <c r="I93" s="23"/>
      <c r="J93" s="23" t="s">
        <v>1565</v>
      </c>
      <c r="K93" s="23"/>
      <c r="L93" s="23">
        <v>1000</v>
      </c>
      <c r="M93" s="23">
        <v>9160</v>
      </c>
      <c r="N93" s="23" t="s">
        <v>1561</v>
      </c>
      <c r="O93" s="23">
        <v>3126</v>
      </c>
      <c r="P93" s="27"/>
      <c r="Q93" t="str">
        <f>VLOOKUP(B93,Feuil1!B:AD,23,FALSE)</f>
        <v>National</v>
      </c>
      <c r="R93" t="str">
        <f>VLOOKUP(B93,Feuil1!B:AD,24,FALSE)</f>
        <v>TOGO</v>
      </c>
    </row>
    <row r="94" spans="1:18" ht="16.5" hidden="1" x14ac:dyDescent="0.25">
      <c r="A94" s="23">
        <v>382513</v>
      </c>
      <c r="B94" s="23" t="s">
        <v>515</v>
      </c>
      <c r="C94" s="23" t="s">
        <v>1557</v>
      </c>
      <c r="D94" s="23" t="s">
        <v>2350</v>
      </c>
      <c r="E94" s="23" t="s">
        <v>2351</v>
      </c>
      <c r="F94" s="23"/>
      <c r="G94" s="23" t="s">
        <v>1673</v>
      </c>
      <c r="H94" s="23">
        <v>9160</v>
      </c>
      <c r="I94" s="23"/>
      <c r="J94" s="23" t="s">
        <v>1565</v>
      </c>
      <c r="K94" s="23"/>
      <c r="L94" s="23">
        <v>1000</v>
      </c>
      <c r="M94" s="23">
        <v>9160</v>
      </c>
      <c r="N94" s="23" t="s">
        <v>1561</v>
      </c>
      <c r="O94" s="23">
        <v>3126</v>
      </c>
      <c r="P94" s="27"/>
      <c r="Q94" t="str">
        <f>VLOOKUP(B94,Feuil1!B:AD,23,FALSE)</f>
        <v>National</v>
      </c>
      <c r="R94" t="str">
        <f>VLOOKUP(B94,Feuil1!B:AD,24,FALSE)</f>
        <v>TOGO</v>
      </c>
    </row>
    <row r="95" spans="1:18" ht="16.5" hidden="1" x14ac:dyDescent="0.25">
      <c r="A95" s="23">
        <v>382514</v>
      </c>
      <c r="B95" s="23" t="s">
        <v>517</v>
      </c>
      <c r="C95" s="23" t="s">
        <v>1557</v>
      </c>
      <c r="D95" s="23" t="s">
        <v>2352</v>
      </c>
      <c r="E95" s="23" t="s">
        <v>2353</v>
      </c>
      <c r="F95" s="23"/>
      <c r="G95" s="23" t="s">
        <v>1650</v>
      </c>
      <c r="H95" s="23">
        <v>852</v>
      </c>
      <c r="I95" s="23"/>
      <c r="J95" s="23" t="s">
        <v>1565</v>
      </c>
      <c r="K95" s="23"/>
      <c r="L95" s="23">
        <v>1000</v>
      </c>
      <c r="M95" s="23">
        <v>852</v>
      </c>
      <c r="N95" s="23" t="s">
        <v>1561</v>
      </c>
      <c r="O95" s="23">
        <v>3126</v>
      </c>
      <c r="P95" s="27"/>
      <c r="Q95" t="str">
        <f>VLOOKUP(B95,Feuil1!B:AD,23,FALSE)</f>
        <v>National</v>
      </c>
      <c r="R95" t="str">
        <f>VLOOKUP(B95,Feuil1!B:AD,24,FALSE)</f>
        <v>TOGO</v>
      </c>
    </row>
    <row r="96" spans="1:18" ht="16.5" hidden="1" x14ac:dyDescent="0.25">
      <c r="A96" s="23">
        <v>382515</v>
      </c>
      <c r="B96" s="23" t="s">
        <v>519</v>
      </c>
      <c r="C96" s="23" t="s">
        <v>1557</v>
      </c>
      <c r="D96" s="23" t="s">
        <v>2354</v>
      </c>
      <c r="E96" s="23" t="s">
        <v>2355</v>
      </c>
      <c r="F96" s="23"/>
      <c r="G96" s="23" t="s">
        <v>1736</v>
      </c>
      <c r="H96" s="23">
        <v>1428</v>
      </c>
      <c r="I96" s="23"/>
      <c r="J96" s="23" t="s">
        <v>1565</v>
      </c>
      <c r="K96" s="23"/>
      <c r="L96" s="23">
        <v>1000</v>
      </c>
      <c r="M96" s="23">
        <v>1428</v>
      </c>
      <c r="N96" s="23" t="s">
        <v>1561</v>
      </c>
      <c r="O96" s="23">
        <v>3126</v>
      </c>
      <c r="P96" s="27"/>
      <c r="Q96" t="str">
        <f>VLOOKUP(B96,Feuil1!B:AD,23,FALSE)</f>
        <v>National</v>
      </c>
      <c r="R96" t="str">
        <f>VLOOKUP(B96,Feuil1!B:AD,24,FALSE)</f>
        <v>TOGO</v>
      </c>
    </row>
    <row r="97" spans="1:18" ht="16.5" hidden="1" x14ac:dyDescent="0.25">
      <c r="A97" s="23">
        <v>382516</v>
      </c>
      <c r="B97" s="23" t="s">
        <v>521</v>
      </c>
      <c r="C97" s="23" t="s">
        <v>1557</v>
      </c>
      <c r="D97" s="23" t="s">
        <v>2356</v>
      </c>
      <c r="E97" s="23" t="s">
        <v>2357</v>
      </c>
      <c r="F97" s="23"/>
      <c r="G97" s="23" t="s">
        <v>2098</v>
      </c>
      <c r="H97" s="23">
        <v>1415</v>
      </c>
      <c r="I97" s="23"/>
      <c r="J97" s="23" t="s">
        <v>1565</v>
      </c>
      <c r="K97" s="23"/>
      <c r="L97" s="23">
        <v>1000</v>
      </c>
      <c r="M97" s="23">
        <v>1415</v>
      </c>
      <c r="N97" s="23" t="s">
        <v>1561</v>
      </c>
      <c r="O97" s="23">
        <v>3126</v>
      </c>
      <c r="P97" s="27"/>
      <c r="Q97" t="str">
        <f>VLOOKUP(B97,Feuil1!B:AD,23,FALSE)</f>
        <v>National</v>
      </c>
      <c r="R97" t="str">
        <f>VLOOKUP(B97,Feuil1!B:AD,24,FALSE)</f>
        <v>TOGO</v>
      </c>
    </row>
    <row r="98" spans="1:18" ht="16.5" hidden="1" x14ac:dyDescent="0.25">
      <c r="A98" s="23">
        <v>382517</v>
      </c>
      <c r="B98" s="23" t="s">
        <v>523</v>
      </c>
      <c r="C98" s="23" t="s">
        <v>1557</v>
      </c>
      <c r="D98" s="23" t="s">
        <v>2358</v>
      </c>
      <c r="E98" s="23" t="s">
        <v>2359</v>
      </c>
      <c r="F98" s="23"/>
      <c r="G98" s="23" t="s">
        <v>1992</v>
      </c>
      <c r="H98" s="23">
        <v>1265</v>
      </c>
      <c r="I98" s="23"/>
      <c r="J98" s="23" t="s">
        <v>1565</v>
      </c>
      <c r="K98" s="23"/>
      <c r="L98" s="23">
        <v>1000</v>
      </c>
      <c r="M98" s="23">
        <v>1265</v>
      </c>
      <c r="N98" s="23" t="s">
        <v>1561</v>
      </c>
      <c r="O98" s="23">
        <v>3126</v>
      </c>
      <c r="P98" s="27"/>
      <c r="Q98" t="str">
        <f>VLOOKUP(B98,Feuil1!B:AD,23,FALSE)</f>
        <v>National</v>
      </c>
      <c r="R98" t="str">
        <f>VLOOKUP(B98,Feuil1!B:AD,24,FALSE)</f>
        <v>TOGO</v>
      </c>
    </row>
    <row r="99" spans="1:18" ht="16.5" hidden="1" x14ac:dyDescent="0.25">
      <c r="A99" s="23">
        <v>382518</v>
      </c>
      <c r="B99" s="23" t="s">
        <v>525</v>
      </c>
      <c r="C99" s="23" t="s">
        <v>1557</v>
      </c>
      <c r="D99" s="23" t="s">
        <v>2360</v>
      </c>
      <c r="E99" s="23" t="s">
        <v>2361</v>
      </c>
      <c r="F99" s="23"/>
      <c r="G99" s="23" t="s">
        <v>1620</v>
      </c>
      <c r="H99" s="23">
        <v>1250</v>
      </c>
      <c r="I99" s="23"/>
      <c r="J99" s="23" t="s">
        <v>1565</v>
      </c>
      <c r="K99" s="23"/>
      <c r="L99" s="23">
        <v>1000</v>
      </c>
      <c r="M99" s="23">
        <v>1250</v>
      </c>
      <c r="N99" s="23" t="s">
        <v>1561</v>
      </c>
      <c r="O99" s="23">
        <v>3126</v>
      </c>
      <c r="P99" s="27"/>
      <c r="Q99" t="str">
        <f>VLOOKUP(B99,Feuil1!B:AD,23,FALSE)</f>
        <v>National</v>
      </c>
      <c r="R99" t="str">
        <f>VLOOKUP(B99,Feuil1!B:AD,24,FALSE)</f>
        <v>TOGO</v>
      </c>
    </row>
    <row r="100" spans="1:18" ht="16.5" hidden="1" x14ac:dyDescent="0.25">
      <c r="A100" s="23">
        <v>382519</v>
      </c>
      <c r="B100" s="23" t="s">
        <v>527</v>
      </c>
      <c r="C100" s="23" t="s">
        <v>1557</v>
      </c>
      <c r="D100" s="23" t="s">
        <v>2362</v>
      </c>
      <c r="E100" s="23" t="s">
        <v>2363</v>
      </c>
      <c r="F100" s="23"/>
      <c r="G100" s="23" t="s">
        <v>2364</v>
      </c>
      <c r="H100" s="23">
        <v>900</v>
      </c>
      <c r="I100" s="23"/>
      <c r="J100" s="23" t="s">
        <v>1565</v>
      </c>
      <c r="K100" s="23"/>
      <c r="L100" s="23">
        <v>1000</v>
      </c>
      <c r="M100" s="23">
        <v>900</v>
      </c>
      <c r="N100" s="23" t="s">
        <v>1561</v>
      </c>
      <c r="O100" s="23">
        <v>3126</v>
      </c>
      <c r="P100" s="27"/>
      <c r="Q100" t="str">
        <f>VLOOKUP(B100,Feuil1!B:AD,23,FALSE)</f>
        <v>National</v>
      </c>
      <c r="R100" t="str">
        <f>VLOOKUP(B100,Feuil1!B:AD,24,FALSE)</f>
        <v>TOGO</v>
      </c>
    </row>
    <row r="101" spans="1:18" ht="16.5" hidden="1" x14ac:dyDescent="0.25">
      <c r="A101" s="23">
        <v>382521</v>
      </c>
      <c r="B101" s="23" t="s">
        <v>532</v>
      </c>
      <c r="C101" s="23" t="s">
        <v>1557</v>
      </c>
      <c r="D101" s="23" t="s">
        <v>2367</v>
      </c>
      <c r="E101" s="23" t="s">
        <v>2368</v>
      </c>
      <c r="F101" s="23"/>
      <c r="G101" s="23" t="s">
        <v>1895</v>
      </c>
      <c r="H101" s="23">
        <v>1150</v>
      </c>
      <c r="I101" s="23"/>
      <c r="J101" s="23" t="s">
        <v>1565</v>
      </c>
      <c r="K101" s="23"/>
      <c r="L101" s="23">
        <v>1000</v>
      </c>
      <c r="M101" s="23">
        <v>1150</v>
      </c>
      <c r="N101" s="23" t="s">
        <v>1561</v>
      </c>
      <c r="O101" s="23">
        <v>3126</v>
      </c>
      <c r="P101" s="27"/>
      <c r="Q101" t="str">
        <f>VLOOKUP(B101,Feuil1!B:AD,23,FALSE)</f>
        <v>National</v>
      </c>
      <c r="R101" t="str">
        <f>VLOOKUP(B101,Feuil1!B:AD,24,FALSE)</f>
        <v>TOGO</v>
      </c>
    </row>
    <row r="102" spans="1:18" ht="16.5" hidden="1" x14ac:dyDescent="0.25">
      <c r="A102" s="23">
        <v>382523</v>
      </c>
      <c r="B102" s="23" t="s">
        <v>536</v>
      </c>
      <c r="C102" s="23" t="s">
        <v>1557</v>
      </c>
      <c r="D102" s="23" t="s">
        <v>2371</v>
      </c>
      <c r="E102" s="23" t="s">
        <v>2372</v>
      </c>
      <c r="F102" s="23"/>
      <c r="G102" s="23" t="s">
        <v>2373</v>
      </c>
      <c r="H102" s="23">
        <v>1275</v>
      </c>
      <c r="I102" s="23"/>
      <c r="J102" s="23" t="s">
        <v>1565</v>
      </c>
      <c r="K102" s="23"/>
      <c r="L102" s="23">
        <v>1000</v>
      </c>
      <c r="M102" s="23">
        <v>1275</v>
      </c>
      <c r="N102" s="23" t="s">
        <v>1561</v>
      </c>
      <c r="O102" s="23">
        <v>3126</v>
      </c>
      <c r="P102" s="27"/>
      <c r="Q102" t="str">
        <f>VLOOKUP(B102,Feuil1!B:AD,23,FALSE)</f>
        <v>National</v>
      </c>
      <c r="R102" t="str">
        <f>VLOOKUP(B102,Feuil1!B:AD,24,FALSE)</f>
        <v>TOGO</v>
      </c>
    </row>
    <row r="103" spans="1:18" ht="16.5" hidden="1" x14ac:dyDescent="0.25">
      <c r="A103" s="23">
        <v>382556</v>
      </c>
      <c r="B103" s="23" t="s">
        <v>614</v>
      </c>
      <c r="C103" s="23" t="s">
        <v>1557</v>
      </c>
      <c r="D103" s="23" t="s">
        <v>2446</v>
      </c>
      <c r="E103" s="23" t="s">
        <v>2447</v>
      </c>
      <c r="F103" s="23"/>
      <c r="G103" s="23" t="s">
        <v>1645</v>
      </c>
      <c r="H103" s="23">
        <v>985</v>
      </c>
      <c r="I103" s="23"/>
      <c r="J103" s="23" t="s">
        <v>1565</v>
      </c>
      <c r="K103" s="23"/>
      <c r="L103" s="23">
        <v>1000</v>
      </c>
      <c r="M103" s="23">
        <v>985</v>
      </c>
      <c r="N103" s="23" t="s">
        <v>1561</v>
      </c>
      <c r="O103" s="23">
        <v>3126</v>
      </c>
      <c r="P103" s="27"/>
      <c r="Q103" t="str">
        <f>VLOOKUP(B103,Feuil1!B:AD,23,FALSE)</f>
        <v>National</v>
      </c>
      <c r="R103" t="str">
        <f>VLOOKUP(B103,Feuil1!B:AD,24,FALSE)</f>
        <v>TOGO</v>
      </c>
    </row>
    <row r="104" spans="1:18" ht="16.5" hidden="1" x14ac:dyDescent="0.25">
      <c r="A104" s="23">
        <v>382558</v>
      </c>
      <c r="B104" s="23" t="s">
        <v>618</v>
      </c>
      <c r="C104" s="23" t="s">
        <v>1557</v>
      </c>
      <c r="D104" s="23" t="s">
        <v>2450</v>
      </c>
      <c r="E104" s="23" t="s">
        <v>2451</v>
      </c>
      <c r="F104" s="23"/>
      <c r="G104" s="23" t="s">
        <v>2452</v>
      </c>
      <c r="H104" s="23">
        <v>1256</v>
      </c>
      <c r="I104" s="23"/>
      <c r="J104" s="23" t="s">
        <v>1565</v>
      </c>
      <c r="K104" s="23"/>
      <c r="L104" s="23">
        <v>1000</v>
      </c>
      <c r="M104" s="23">
        <v>1256</v>
      </c>
      <c r="N104" s="23" t="s">
        <v>1561</v>
      </c>
      <c r="O104" s="23">
        <v>3126</v>
      </c>
      <c r="P104" s="27"/>
      <c r="Q104" t="str">
        <f>VLOOKUP(B104,Feuil1!B:AD,23,FALSE)</f>
        <v>National</v>
      </c>
      <c r="R104" t="str">
        <f>VLOOKUP(B104,Feuil1!B:AD,24,FALSE)</f>
        <v>TOGO</v>
      </c>
    </row>
    <row r="105" spans="1:18" ht="16.5" hidden="1" x14ac:dyDescent="0.25">
      <c r="A105" s="23">
        <v>382565</v>
      </c>
      <c r="B105" s="23" t="s">
        <v>633</v>
      </c>
      <c r="C105" s="23" t="s">
        <v>1557</v>
      </c>
      <c r="D105" s="23" t="s">
        <v>2465</v>
      </c>
      <c r="E105" s="23" t="s">
        <v>2466</v>
      </c>
      <c r="F105" s="23"/>
      <c r="G105" s="23" t="s">
        <v>1677</v>
      </c>
      <c r="H105" s="23">
        <v>1010</v>
      </c>
      <c r="I105" s="23"/>
      <c r="J105" s="23" t="s">
        <v>1565</v>
      </c>
      <c r="K105" s="23"/>
      <c r="L105" s="23">
        <v>1000</v>
      </c>
      <c r="M105" s="23">
        <v>1010</v>
      </c>
      <c r="N105" s="23" t="s">
        <v>1561</v>
      </c>
      <c r="O105" s="23">
        <v>3126</v>
      </c>
      <c r="P105" s="27"/>
      <c r="Q105" t="str">
        <f>VLOOKUP(B105,Feuil1!B:AD,23,FALSE)</f>
        <v>National</v>
      </c>
      <c r="R105" t="str">
        <f>VLOOKUP(B105,Feuil1!B:AD,24,FALSE)</f>
        <v>TOGO</v>
      </c>
    </row>
    <row r="106" spans="1:18" ht="16.5" hidden="1" x14ac:dyDescent="0.25">
      <c r="A106" s="23">
        <v>382566</v>
      </c>
      <c r="B106" s="23" t="s">
        <v>635</v>
      </c>
      <c r="C106" s="23" t="s">
        <v>1557</v>
      </c>
      <c r="D106" s="23" t="s">
        <v>2467</v>
      </c>
      <c r="E106" s="23" t="s">
        <v>2468</v>
      </c>
      <c r="F106" s="23"/>
      <c r="G106" s="23" t="s">
        <v>2364</v>
      </c>
      <c r="H106" s="23">
        <v>900</v>
      </c>
      <c r="I106" s="23"/>
      <c r="J106" s="23" t="s">
        <v>1565</v>
      </c>
      <c r="K106" s="23"/>
      <c r="L106" s="23">
        <v>1000</v>
      </c>
      <c r="M106" s="23">
        <v>900</v>
      </c>
      <c r="N106" s="23" t="s">
        <v>1561</v>
      </c>
      <c r="O106" s="23">
        <v>3126</v>
      </c>
      <c r="P106" s="27"/>
      <c r="Q106" t="str">
        <f>VLOOKUP(B106,Feuil1!B:AD,23,FALSE)</f>
        <v>National</v>
      </c>
      <c r="R106" t="str">
        <f>VLOOKUP(B106,Feuil1!B:AD,24,FALSE)</f>
        <v>TOGO</v>
      </c>
    </row>
    <row r="107" spans="1:18" ht="16.5" hidden="1" x14ac:dyDescent="0.25">
      <c r="A107" s="23">
        <v>382567</v>
      </c>
      <c r="B107" s="23" t="s">
        <v>637</v>
      </c>
      <c r="C107" s="23" t="s">
        <v>1557</v>
      </c>
      <c r="D107" s="23" t="s">
        <v>2469</v>
      </c>
      <c r="E107" s="23" t="s">
        <v>2470</v>
      </c>
      <c r="F107" s="23"/>
      <c r="G107" s="23" t="s">
        <v>2199</v>
      </c>
      <c r="H107" s="23">
        <v>1960</v>
      </c>
      <c r="I107" s="23"/>
      <c r="J107" s="23" t="s">
        <v>1565</v>
      </c>
      <c r="K107" s="23"/>
      <c r="L107" s="23">
        <v>1000</v>
      </c>
      <c r="M107" s="23">
        <v>1960</v>
      </c>
      <c r="N107" s="23" t="s">
        <v>1561</v>
      </c>
      <c r="O107" s="23">
        <v>3126</v>
      </c>
      <c r="P107" s="27"/>
      <c r="Q107" t="str">
        <f>VLOOKUP(B107,Feuil1!B:AD,23,FALSE)</f>
        <v>National</v>
      </c>
      <c r="R107" t="str">
        <f>VLOOKUP(B107,Feuil1!B:AD,24,FALSE)</f>
        <v>TOGO</v>
      </c>
    </row>
    <row r="108" spans="1:18" ht="16.5" hidden="1" x14ac:dyDescent="0.25">
      <c r="A108" s="23">
        <v>382568</v>
      </c>
      <c r="B108" s="23" t="s">
        <v>639</v>
      </c>
      <c r="C108" s="23" t="s">
        <v>1557</v>
      </c>
      <c r="D108" s="23" t="s">
        <v>2471</v>
      </c>
      <c r="E108" s="23" t="s">
        <v>2472</v>
      </c>
      <c r="F108" s="23"/>
      <c r="G108" s="23" t="s">
        <v>2090</v>
      </c>
      <c r="H108" s="23">
        <v>1154</v>
      </c>
      <c r="I108" s="23"/>
      <c r="J108" s="23" t="s">
        <v>1565</v>
      </c>
      <c r="K108" s="23"/>
      <c r="L108" s="23">
        <v>1000</v>
      </c>
      <c r="M108" s="23">
        <v>1154</v>
      </c>
      <c r="N108" s="23" t="s">
        <v>1561</v>
      </c>
      <c r="O108" s="23">
        <v>3126</v>
      </c>
      <c r="P108" s="27"/>
      <c r="Q108" t="str">
        <f>VLOOKUP(B108,Feuil1!B:AD,23,FALSE)</f>
        <v>National</v>
      </c>
      <c r="R108" t="str">
        <f>VLOOKUP(B108,Feuil1!B:AD,24,FALSE)</f>
        <v>TOGO</v>
      </c>
    </row>
    <row r="109" spans="1:18" ht="16.5" hidden="1" x14ac:dyDescent="0.25">
      <c r="A109" s="23">
        <v>382569</v>
      </c>
      <c r="B109" s="23" t="s">
        <v>641</v>
      </c>
      <c r="C109" s="23" t="s">
        <v>1557</v>
      </c>
      <c r="D109" s="23" t="s">
        <v>2473</v>
      </c>
      <c r="E109" s="23" t="s">
        <v>2474</v>
      </c>
      <c r="F109" s="23"/>
      <c r="G109" s="23" t="s">
        <v>2475</v>
      </c>
      <c r="H109" s="23">
        <v>1090</v>
      </c>
      <c r="I109" s="23"/>
      <c r="J109" s="23" t="s">
        <v>1565</v>
      </c>
      <c r="K109" s="23"/>
      <c r="L109" s="23">
        <v>1000</v>
      </c>
      <c r="M109" s="23">
        <v>1090</v>
      </c>
      <c r="N109" s="23" t="s">
        <v>1561</v>
      </c>
      <c r="O109" s="23">
        <v>3126</v>
      </c>
      <c r="P109" s="27"/>
      <c r="Q109" t="str">
        <f>VLOOKUP(B109,Feuil1!B:AD,23,FALSE)</f>
        <v>National</v>
      </c>
      <c r="R109" t="str">
        <f>VLOOKUP(B109,Feuil1!B:AD,24,FALSE)</f>
        <v>TOGO</v>
      </c>
    </row>
    <row r="110" spans="1:18" ht="16.5" hidden="1" x14ac:dyDescent="0.25">
      <c r="A110" s="23">
        <v>382570</v>
      </c>
      <c r="B110" s="23" t="s">
        <v>644</v>
      </c>
      <c r="C110" s="23" t="s">
        <v>1557</v>
      </c>
      <c r="D110" s="23" t="s">
        <v>2476</v>
      </c>
      <c r="E110" s="23" t="s">
        <v>2477</v>
      </c>
      <c r="F110" s="23"/>
      <c r="G110" s="23" t="s">
        <v>1987</v>
      </c>
      <c r="H110" s="23">
        <v>1390</v>
      </c>
      <c r="I110" s="23"/>
      <c r="J110" s="23" t="s">
        <v>1565</v>
      </c>
      <c r="K110" s="23"/>
      <c r="L110" s="23">
        <v>1000</v>
      </c>
      <c r="M110" s="23">
        <v>1390</v>
      </c>
      <c r="N110" s="23" t="s">
        <v>1561</v>
      </c>
      <c r="O110" s="23">
        <v>3126</v>
      </c>
      <c r="P110" s="27"/>
      <c r="Q110" t="str">
        <f>VLOOKUP(B110,Feuil1!B:AD,23,FALSE)</f>
        <v>National</v>
      </c>
      <c r="R110" t="str">
        <f>VLOOKUP(B110,Feuil1!B:AD,24,FALSE)</f>
        <v>TOGO</v>
      </c>
    </row>
    <row r="111" spans="1:18" ht="16.5" hidden="1" x14ac:dyDescent="0.25">
      <c r="A111" s="23">
        <v>382572</v>
      </c>
      <c r="B111" s="23" t="s">
        <v>648</v>
      </c>
      <c r="C111" s="23" t="s">
        <v>1557</v>
      </c>
      <c r="D111" s="23" t="s">
        <v>2480</v>
      </c>
      <c r="E111" s="23" t="s">
        <v>2481</v>
      </c>
      <c r="F111" s="23"/>
      <c r="G111" s="23" t="s">
        <v>2090</v>
      </c>
      <c r="H111" s="23">
        <v>1154</v>
      </c>
      <c r="I111" s="23"/>
      <c r="J111" s="23" t="s">
        <v>1565</v>
      </c>
      <c r="K111" s="23"/>
      <c r="L111" s="23">
        <v>1000</v>
      </c>
      <c r="M111" s="23">
        <v>1154</v>
      </c>
      <c r="N111" s="23" t="s">
        <v>1561</v>
      </c>
      <c r="O111" s="23">
        <v>3126</v>
      </c>
      <c r="P111" s="27"/>
      <c r="Q111" t="str">
        <f>VLOOKUP(B111,Feuil1!B:AD,23,FALSE)</f>
        <v>National</v>
      </c>
      <c r="R111" t="str">
        <f>VLOOKUP(B111,Feuil1!B:AD,24,FALSE)</f>
        <v>TOGO</v>
      </c>
    </row>
    <row r="112" spans="1:18" ht="16.5" hidden="1" x14ac:dyDescent="0.25">
      <c r="A112" s="23">
        <v>382573</v>
      </c>
      <c r="B112" s="23" t="s">
        <v>650</v>
      </c>
      <c r="C112" s="23" t="s">
        <v>1557</v>
      </c>
      <c r="D112" s="23" t="s">
        <v>2482</v>
      </c>
      <c r="E112" s="23" t="s">
        <v>2483</v>
      </c>
      <c r="F112" s="23"/>
      <c r="G112" s="23" t="s">
        <v>2484</v>
      </c>
      <c r="H112" s="23">
        <v>950</v>
      </c>
      <c r="I112" s="23"/>
      <c r="J112" s="23" t="s">
        <v>1565</v>
      </c>
      <c r="K112" s="23"/>
      <c r="L112" s="23">
        <v>1000</v>
      </c>
      <c r="M112" s="23">
        <v>950</v>
      </c>
      <c r="N112" s="23" t="s">
        <v>1561</v>
      </c>
      <c r="O112" s="23">
        <v>3126</v>
      </c>
      <c r="P112" s="27"/>
      <c r="Q112" t="str">
        <f>VLOOKUP(B112,Feuil1!B:AD,23,FALSE)</f>
        <v>National</v>
      </c>
      <c r="R112" t="str">
        <f>VLOOKUP(B112,Feuil1!B:AD,24,FALSE)</f>
        <v>TOGO</v>
      </c>
    </row>
    <row r="113" spans="1:18" ht="16.5" hidden="1" x14ac:dyDescent="0.25">
      <c r="A113" s="23">
        <v>382579</v>
      </c>
      <c r="B113" s="23" t="s">
        <v>669</v>
      </c>
      <c r="C113" s="23" t="s">
        <v>1557</v>
      </c>
      <c r="D113" s="23" t="s">
        <v>2497</v>
      </c>
      <c r="E113" s="23" t="s">
        <v>2498</v>
      </c>
      <c r="F113" s="23"/>
      <c r="G113" s="23" t="s">
        <v>1611</v>
      </c>
      <c r="H113" s="23">
        <v>1320</v>
      </c>
      <c r="I113" s="23"/>
      <c r="J113" s="23" t="s">
        <v>1565</v>
      </c>
      <c r="K113" s="23"/>
      <c r="L113" s="23">
        <v>1000</v>
      </c>
      <c r="M113" s="23">
        <v>1320</v>
      </c>
      <c r="N113" s="23" t="s">
        <v>1561</v>
      </c>
      <c r="O113" s="23">
        <v>3126</v>
      </c>
      <c r="P113" s="27"/>
      <c r="Q113" t="str">
        <f>VLOOKUP(B113,Feuil1!B:AD,23,FALSE)</f>
        <v>National</v>
      </c>
      <c r="R113" t="str">
        <f>VLOOKUP(B113,Feuil1!B:AD,24,FALSE)</f>
        <v>TOGO</v>
      </c>
    </row>
    <row r="114" spans="1:18" ht="16.5" hidden="1" x14ac:dyDescent="0.25">
      <c r="A114" s="23">
        <v>382581</v>
      </c>
      <c r="B114" s="23" t="s">
        <v>673</v>
      </c>
      <c r="C114" s="23" t="s">
        <v>1557</v>
      </c>
      <c r="D114" s="23" t="s">
        <v>2501</v>
      </c>
      <c r="E114" s="23" t="s">
        <v>2502</v>
      </c>
      <c r="F114" s="23"/>
      <c r="G114" s="23" t="s">
        <v>2452</v>
      </c>
      <c r="H114" s="23">
        <v>1040</v>
      </c>
      <c r="I114" s="23"/>
      <c r="J114" s="23" t="s">
        <v>1565</v>
      </c>
      <c r="K114" s="23"/>
      <c r="L114" s="23">
        <v>1000</v>
      </c>
      <c r="M114" s="23">
        <v>1040</v>
      </c>
      <c r="N114" s="23" t="s">
        <v>1561</v>
      </c>
      <c r="O114" s="23">
        <v>3126</v>
      </c>
      <c r="P114" s="27"/>
      <c r="Q114" t="str">
        <f>VLOOKUP(B114,Feuil1!B:AD,23,FALSE)</f>
        <v>National</v>
      </c>
      <c r="R114" t="str">
        <f>VLOOKUP(B114,Feuil1!B:AD,24,FALSE)</f>
        <v>TOGO</v>
      </c>
    </row>
    <row r="115" spans="1:18" ht="16.5" hidden="1" x14ac:dyDescent="0.25">
      <c r="A115" s="23">
        <v>382583</v>
      </c>
      <c r="B115" s="23" t="s">
        <v>677</v>
      </c>
      <c r="C115" s="23" t="s">
        <v>1557</v>
      </c>
      <c r="D115" s="23" t="s">
        <v>2505</v>
      </c>
      <c r="E115" s="23" t="s">
        <v>2506</v>
      </c>
      <c r="F115" s="23"/>
      <c r="G115" s="23" t="s">
        <v>1712</v>
      </c>
      <c r="H115" s="23">
        <v>1245</v>
      </c>
      <c r="I115" s="23"/>
      <c r="J115" s="23" t="s">
        <v>1565</v>
      </c>
      <c r="K115" s="23"/>
      <c r="L115" s="23">
        <v>1000</v>
      </c>
      <c r="M115" s="23">
        <v>1245</v>
      </c>
      <c r="N115" s="23" t="s">
        <v>1561</v>
      </c>
      <c r="O115" s="23">
        <v>3126</v>
      </c>
      <c r="P115" s="27"/>
      <c r="Q115" t="str">
        <f>VLOOKUP(B115,Feuil1!B:AD,23,FALSE)</f>
        <v>National</v>
      </c>
      <c r="R115" t="str">
        <f>VLOOKUP(B115,Feuil1!B:AD,24,FALSE)</f>
        <v>TOGO</v>
      </c>
    </row>
    <row r="116" spans="1:18" ht="16.5" hidden="1" x14ac:dyDescent="0.25">
      <c r="A116" s="23">
        <v>382584</v>
      </c>
      <c r="B116" s="23" t="s">
        <v>679</v>
      </c>
      <c r="C116" s="23" t="s">
        <v>1557</v>
      </c>
      <c r="D116" s="23" t="s">
        <v>2507</v>
      </c>
      <c r="E116" s="23" t="s">
        <v>2508</v>
      </c>
      <c r="F116" s="23"/>
      <c r="G116" s="23" t="s">
        <v>1712</v>
      </c>
      <c r="H116" s="23">
        <v>1245</v>
      </c>
      <c r="I116" s="23"/>
      <c r="J116" s="23" t="s">
        <v>1565</v>
      </c>
      <c r="K116" s="23"/>
      <c r="L116" s="23">
        <v>1000</v>
      </c>
      <c r="M116" s="23">
        <v>1245</v>
      </c>
      <c r="N116" s="23" t="s">
        <v>1561</v>
      </c>
      <c r="O116" s="23">
        <v>3126</v>
      </c>
      <c r="P116" s="27"/>
      <c r="Q116" t="str">
        <f>VLOOKUP(B116,Feuil1!B:AD,23,FALSE)</f>
        <v>National</v>
      </c>
      <c r="R116" t="str">
        <f>VLOOKUP(B116,Feuil1!B:AD,24,FALSE)</f>
        <v>TOGO</v>
      </c>
    </row>
    <row r="117" spans="1:18" ht="16.5" hidden="1" x14ac:dyDescent="0.25">
      <c r="A117" s="23">
        <v>382588</v>
      </c>
      <c r="B117" s="23" t="s">
        <v>688</v>
      </c>
      <c r="C117" s="23" t="s">
        <v>1557</v>
      </c>
      <c r="D117" s="23" t="s">
        <v>2516</v>
      </c>
      <c r="E117" s="23" t="s">
        <v>2517</v>
      </c>
      <c r="F117" s="23"/>
      <c r="G117" s="23" t="s">
        <v>2518</v>
      </c>
      <c r="H117" s="23">
        <v>1200</v>
      </c>
      <c r="I117" s="23"/>
      <c r="J117" s="23" t="s">
        <v>1565</v>
      </c>
      <c r="K117" s="23"/>
      <c r="L117" s="23">
        <v>1000</v>
      </c>
      <c r="M117" s="23">
        <v>1200</v>
      </c>
      <c r="N117" s="23" t="s">
        <v>1561</v>
      </c>
      <c r="O117" s="23">
        <v>3126</v>
      </c>
      <c r="P117" s="27"/>
      <c r="Q117" t="str">
        <f>VLOOKUP(B117,Feuil1!B:AD,23,FALSE)</f>
        <v>National</v>
      </c>
      <c r="R117" t="str">
        <f>VLOOKUP(B117,Feuil1!B:AD,24,FALSE)</f>
        <v>TOGO</v>
      </c>
    </row>
    <row r="118" spans="1:18" ht="16.5" hidden="1" x14ac:dyDescent="0.25">
      <c r="A118" s="23">
        <v>382589</v>
      </c>
      <c r="B118" s="23" t="s">
        <v>691</v>
      </c>
      <c r="C118" s="23" t="s">
        <v>1557</v>
      </c>
      <c r="D118" s="23" t="s">
        <v>2519</v>
      </c>
      <c r="E118" s="23" t="s">
        <v>2520</v>
      </c>
      <c r="F118" s="23"/>
      <c r="G118" s="23" t="s">
        <v>2098</v>
      </c>
      <c r="H118" s="23">
        <v>1415</v>
      </c>
      <c r="I118" s="23"/>
      <c r="J118" s="23" t="s">
        <v>1565</v>
      </c>
      <c r="K118" s="23"/>
      <c r="L118" s="23">
        <v>1000</v>
      </c>
      <c r="M118" s="23">
        <v>1415</v>
      </c>
      <c r="N118" s="23" t="s">
        <v>1561</v>
      </c>
      <c r="O118" s="23">
        <v>3126</v>
      </c>
      <c r="P118" s="27"/>
      <c r="Q118" t="str">
        <f>VLOOKUP(B118,Feuil1!B:AD,23,FALSE)</f>
        <v>National</v>
      </c>
      <c r="R118" t="str">
        <f>VLOOKUP(B118,Feuil1!B:AD,24,FALSE)</f>
        <v>TOGO</v>
      </c>
    </row>
    <row r="119" spans="1:18" ht="16.5" hidden="1" x14ac:dyDescent="0.25">
      <c r="A119" s="23">
        <v>382591</v>
      </c>
      <c r="B119" s="23" t="s">
        <v>695</v>
      </c>
      <c r="C119" s="23" t="s">
        <v>1557</v>
      </c>
      <c r="D119" s="23" t="s">
        <v>2523</v>
      </c>
      <c r="E119" s="23" t="s">
        <v>2524</v>
      </c>
      <c r="F119" s="23"/>
      <c r="G119" s="23" t="s">
        <v>1606</v>
      </c>
      <c r="H119" s="23">
        <v>800</v>
      </c>
      <c r="I119" s="23"/>
      <c r="J119" s="23" t="s">
        <v>1565</v>
      </c>
      <c r="K119" s="23"/>
      <c r="L119" s="23">
        <v>1000</v>
      </c>
      <c r="M119" s="23">
        <v>800</v>
      </c>
      <c r="N119" s="23" t="s">
        <v>1561</v>
      </c>
      <c r="O119" s="23">
        <v>3126</v>
      </c>
      <c r="P119" s="27"/>
      <c r="Q119" t="str">
        <f>VLOOKUP(B119,Feuil1!B:AD,23,FALSE)</f>
        <v>National</v>
      </c>
      <c r="R119" t="str">
        <f>VLOOKUP(B119,Feuil1!B:AD,24,FALSE)</f>
        <v>TOGO</v>
      </c>
    </row>
    <row r="120" spans="1:18" ht="16.5" hidden="1" x14ac:dyDescent="0.25">
      <c r="A120" s="23">
        <v>382592</v>
      </c>
      <c r="B120" s="23" t="s">
        <v>697</v>
      </c>
      <c r="C120" s="23" t="s">
        <v>1557</v>
      </c>
      <c r="D120" s="23" t="s">
        <v>2525</v>
      </c>
      <c r="E120" s="23" t="s">
        <v>2526</v>
      </c>
      <c r="F120" s="23"/>
      <c r="G120" s="23" t="s">
        <v>1620</v>
      </c>
      <c r="H120" s="23">
        <v>915</v>
      </c>
      <c r="I120" s="23"/>
      <c r="J120" s="23" t="s">
        <v>1565</v>
      </c>
      <c r="K120" s="23"/>
      <c r="L120" s="23">
        <v>1000</v>
      </c>
      <c r="M120" s="23">
        <v>915</v>
      </c>
      <c r="N120" s="23" t="s">
        <v>1561</v>
      </c>
      <c r="O120" s="23">
        <v>3126</v>
      </c>
      <c r="P120" s="27"/>
      <c r="Q120" t="str">
        <f>VLOOKUP(B120,Feuil1!B:AD,23,FALSE)</f>
        <v>National</v>
      </c>
      <c r="R120" t="str">
        <f>VLOOKUP(B120,Feuil1!B:AD,24,FALSE)</f>
        <v>TOGO</v>
      </c>
    </row>
    <row r="121" spans="1:18" ht="16.5" hidden="1" x14ac:dyDescent="0.25">
      <c r="A121" s="23">
        <v>382603</v>
      </c>
      <c r="B121" s="23" t="s">
        <v>719</v>
      </c>
      <c r="C121" s="23" t="s">
        <v>1557</v>
      </c>
      <c r="D121" s="23" t="s">
        <v>2547</v>
      </c>
      <c r="E121" s="23" t="s">
        <v>2548</v>
      </c>
      <c r="F121" s="23"/>
      <c r="G121" s="23" t="s">
        <v>2045</v>
      </c>
      <c r="H121" s="23">
        <v>850</v>
      </c>
      <c r="I121" s="23"/>
      <c r="J121" s="23" t="s">
        <v>1565</v>
      </c>
      <c r="K121" s="23"/>
      <c r="L121" s="23">
        <v>1000</v>
      </c>
      <c r="M121" s="23">
        <v>850</v>
      </c>
      <c r="N121" s="23" t="s">
        <v>1561</v>
      </c>
      <c r="O121" s="23">
        <v>3126</v>
      </c>
      <c r="P121" s="27"/>
      <c r="Q121" t="str">
        <f>VLOOKUP(B121,Feuil1!B:AD,23,FALSE)</f>
        <v>National</v>
      </c>
      <c r="R121" t="str">
        <f>VLOOKUP(B121,Feuil1!B:AD,24,FALSE)</f>
        <v>TOGO</v>
      </c>
    </row>
    <row r="122" spans="1:18" ht="16.5" hidden="1" x14ac:dyDescent="0.25">
      <c r="A122" s="23">
        <v>382605</v>
      </c>
      <c r="B122" s="23" t="s">
        <v>723</v>
      </c>
      <c r="C122" s="23" t="s">
        <v>1557</v>
      </c>
      <c r="D122" s="23" t="s">
        <v>2551</v>
      </c>
      <c r="E122" s="23" t="s">
        <v>2552</v>
      </c>
      <c r="F122" s="23"/>
      <c r="G122" s="23" t="s">
        <v>1706</v>
      </c>
      <c r="H122" s="23">
        <v>1500</v>
      </c>
      <c r="I122" s="23"/>
      <c r="J122" s="23" t="s">
        <v>1565</v>
      </c>
      <c r="K122" s="23"/>
      <c r="L122" s="23">
        <v>1000</v>
      </c>
      <c r="M122" s="23">
        <v>1500</v>
      </c>
      <c r="N122" s="23" t="s">
        <v>1561</v>
      </c>
      <c r="O122" s="23">
        <v>3126</v>
      </c>
      <c r="P122" s="27"/>
      <c r="Q122" t="str">
        <f>VLOOKUP(B122,Feuil1!B:AD,23,FALSE)</f>
        <v>National</v>
      </c>
      <c r="R122" t="str">
        <f>VLOOKUP(B122,Feuil1!B:AD,24,FALSE)</f>
        <v>TOGO</v>
      </c>
    </row>
    <row r="123" spans="1:18" ht="16.5" hidden="1" x14ac:dyDescent="0.25">
      <c r="A123" s="23">
        <v>382610</v>
      </c>
      <c r="B123" s="23" t="s">
        <v>734</v>
      </c>
      <c r="C123" s="23" t="s">
        <v>1557</v>
      </c>
      <c r="D123" s="23" t="s">
        <v>2562</v>
      </c>
      <c r="E123" s="23" t="s">
        <v>2563</v>
      </c>
      <c r="F123" s="23"/>
      <c r="G123" s="23" t="s">
        <v>2564</v>
      </c>
      <c r="H123" s="23">
        <v>1095</v>
      </c>
      <c r="I123" s="23"/>
      <c r="J123" s="23" t="s">
        <v>1565</v>
      </c>
      <c r="K123" s="23"/>
      <c r="L123" s="23">
        <v>1000</v>
      </c>
      <c r="M123" s="23">
        <v>1095</v>
      </c>
      <c r="N123" s="23" t="s">
        <v>1561</v>
      </c>
      <c r="O123" s="23">
        <v>3126</v>
      </c>
      <c r="P123" s="27"/>
      <c r="Q123" t="str">
        <f>VLOOKUP(B123,Feuil1!B:AD,23,FALSE)</f>
        <v>National</v>
      </c>
      <c r="R123" t="str">
        <f>VLOOKUP(B123,Feuil1!B:AD,24,FALSE)</f>
        <v>TOGO</v>
      </c>
    </row>
    <row r="124" spans="1:18" ht="16.5" hidden="1" x14ac:dyDescent="0.25">
      <c r="A124" s="23">
        <v>382612</v>
      </c>
      <c r="B124" s="23" t="s">
        <v>739</v>
      </c>
      <c r="C124" s="23" t="s">
        <v>1557</v>
      </c>
      <c r="D124" s="23" t="s">
        <v>2567</v>
      </c>
      <c r="E124" s="23" t="s">
        <v>2568</v>
      </c>
      <c r="F124" s="23"/>
      <c r="G124" s="23" t="s">
        <v>1719</v>
      </c>
      <c r="H124" s="23">
        <v>950</v>
      </c>
      <c r="I124" s="23"/>
      <c r="J124" s="23" t="s">
        <v>1565</v>
      </c>
      <c r="K124" s="23"/>
      <c r="L124" s="23">
        <v>1000</v>
      </c>
      <c r="M124" s="23">
        <v>950</v>
      </c>
      <c r="N124" s="23" t="s">
        <v>1561</v>
      </c>
      <c r="O124" s="23">
        <v>3126</v>
      </c>
      <c r="P124" s="27"/>
      <c r="Q124" t="str">
        <f>VLOOKUP(B124,Feuil1!B:AD,23,FALSE)</f>
        <v>National</v>
      </c>
      <c r="R124" t="str">
        <f>VLOOKUP(B124,Feuil1!B:AD,24,FALSE)</f>
        <v>TOGO</v>
      </c>
    </row>
    <row r="125" spans="1:18" ht="16.5" hidden="1" x14ac:dyDescent="0.25">
      <c r="A125" s="23">
        <v>382617</v>
      </c>
      <c r="B125" s="23" t="s">
        <v>749</v>
      </c>
      <c r="C125" s="23" t="s">
        <v>1557</v>
      </c>
      <c r="D125" s="23" t="s">
        <v>2577</v>
      </c>
      <c r="E125" s="23" t="s">
        <v>2578</v>
      </c>
      <c r="F125" s="23"/>
      <c r="G125" s="23" t="s">
        <v>1719</v>
      </c>
      <c r="H125" s="23">
        <v>950</v>
      </c>
      <c r="I125" s="23"/>
      <c r="J125" s="23" t="s">
        <v>1565</v>
      </c>
      <c r="K125" s="23"/>
      <c r="L125" s="23">
        <v>1000</v>
      </c>
      <c r="M125" s="23">
        <v>950</v>
      </c>
      <c r="N125" s="23" t="s">
        <v>1561</v>
      </c>
      <c r="O125" s="23">
        <v>3126</v>
      </c>
      <c r="P125" s="27"/>
      <c r="Q125" t="str">
        <f>VLOOKUP(B125,Feuil1!B:AD,23,FALSE)</f>
        <v>National</v>
      </c>
      <c r="R125" t="str">
        <f>VLOOKUP(B125,Feuil1!B:AD,24,FALSE)</f>
        <v>TOGO</v>
      </c>
    </row>
    <row r="126" spans="1:18" ht="16.5" hidden="1" x14ac:dyDescent="0.25">
      <c r="A126" s="23">
        <v>382618</v>
      </c>
      <c r="B126" s="23" t="s">
        <v>751</v>
      </c>
      <c r="C126" s="23" t="s">
        <v>1557</v>
      </c>
      <c r="D126" s="23" t="s">
        <v>2587</v>
      </c>
      <c r="E126" s="23" t="s">
        <v>2588</v>
      </c>
      <c r="F126" s="23"/>
      <c r="G126" s="23" t="s">
        <v>2213</v>
      </c>
      <c r="H126" s="23">
        <v>1455</v>
      </c>
      <c r="I126" s="23"/>
      <c r="J126" s="23" t="s">
        <v>1565</v>
      </c>
      <c r="K126" s="23"/>
      <c r="L126" s="23">
        <v>1000</v>
      </c>
      <c r="M126" s="23">
        <v>1455</v>
      </c>
      <c r="N126" s="23" t="s">
        <v>1561</v>
      </c>
      <c r="O126" s="23">
        <v>3126</v>
      </c>
      <c r="P126" s="27"/>
      <c r="Q126" t="str">
        <f>VLOOKUP(B126,Feuil1!B:AD,23,FALSE)</f>
        <v>National</v>
      </c>
      <c r="R126" t="str">
        <f>VLOOKUP(B126,Feuil1!B:AD,24,FALSE)</f>
        <v>TOGO</v>
      </c>
    </row>
    <row r="127" spans="1:18" ht="16.5" hidden="1" x14ac:dyDescent="0.25">
      <c r="A127" s="23">
        <v>382621</v>
      </c>
      <c r="B127" s="23" t="s">
        <v>757</v>
      </c>
      <c r="C127" s="23" t="s">
        <v>1557</v>
      </c>
      <c r="D127" s="23" t="s">
        <v>2593</v>
      </c>
      <c r="E127" s="23" t="s">
        <v>2594</v>
      </c>
      <c r="F127" s="23"/>
      <c r="G127" s="23" t="s">
        <v>2098</v>
      </c>
      <c r="H127" s="23">
        <v>1415</v>
      </c>
      <c r="I127" s="23"/>
      <c r="J127" s="23" t="s">
        <v>1565</v>
      </c>
      <c r="K127" s="23"/>
      <c r="L127" s="23">
        <v>1000</v>
      </c>
      <c r="M127" s="23">
        <v>1415</v>
      </c>
      <c r="N127" s="23" t="s">
        <v>1561</v>
      </c>
      <c r="O127" s="23">
        <v>3126</v>
      </c>
      <c r="P127" s="27"/>
      <c r="Q127" t="str">
        <f>VLOOKUP(B127,Feuil1!B:AD,23,FALSE)</f>
        <v>National</v>
      </c>
      <c r="R127" t="str">
        <f>VLOOKUP(B127,Feuil1!B:AD,24,FALSE)</f>
        <v>TOGO</v>
      </c>
    </row>
    <row r="128" spans="1:18" ht="16.5" hidden="1" x14ac:dyDescent="0.25">
      <c r="A128" s="23">
        <v>382625</v>
      </c>
      <c r="B128" s="23" t="s">
        <v>766</v>
      </c>
      <c r="C128" s="23" t="s">
        <v>1557</v>
      </c>
      <c r="D128" s="23" t="s">
        <v>2602</v>
      </c>
      <c r="E128" s="23" t="s">
        <v>2603</v>
      </c>
      <c r="F128" s="23"/>
      <c r="G128" s="23" t="s">
        <v>2601</v>
      </c>
      <c r="H128" s="23">
        <v>1077</v>
      </c>
      <c r="I128" s="23"/>
      <c r="J128" s="23" t="s">
        <v>1565</v>
      </c>
      <c r="K128" s="23"/>
      <c r="L128" s="23">
        <v>1000</v>
      </c>
      <c r="M128" s="23">
        <v>1077</v>
      </c>
      <c r="N128" s="23" t="s">
        <v>1561</v>
      </c>
      <c r="O128" s="23">
        <v>3126</v>
      </c>
      <c r="P128" s="27"/>
      <c r="Q128" t="str">
        <f>VLOOKUP(B128,Feuil1!B:AD,23,FALSE)</f>
        <v>National</v>
      </c>
      <c r="R128" t="str">
        <f>VLOOKUP(B128,Feuil1!B:AD,24,FALSE)</f>
        <v>TOGO</v>
      </c>
    </row>
    <row r="129" spans="1:18" ht="16.5" hidden="1" x14ac:dyDescent="0.25">
      <c r="A129" s="23">
        <v>382626</v>
      </c>
      <c r="B129" s="23" t="s">
        <v>768</v>
      </c>
      <c r="C129" s="23" t="s">
        <v>1557</v>
      </c>
      <c r="D129" s="23" t="s">
        <v>2604</v>
      </c>
      <c r="E129" s="23" t="s">
        <v>2605</v>
      </c>
      <c r="F129" s="23"/>
      <c r="G129" s="23" t="s">
        <v>2606</v>
      </c>
      <c r="H129" s="23">
        <v>935</v>
      </c>
      <c r="I129" s="23"/>
      <c r="J129" s="23" t="s">
        <v>1565</v>
      </c>
      <c r="K129" s="23"/>
      <c r="L129" s="23">
        <v>1000</v>
      </c>
      <c r="M129" s="23">
        <v>935</v>
      </c>
      <c r="N129" s="23" t="s">
        <v>1561</v>
      </c>
      <c r="O129" s="23">
        <v>3126</v>
      </c>
      <c r="P129" s="27"/>
      <c r="Q129" t="str">
        <f>VLOOKUP(B129,Feuil1!B:AD,23,FALSE)</f>
        <v>National</v>
      </c>
      <c r="R129" t="str">
        <f>VLOOKUP(B129,Feuil1!B:AD,24,FALSE)</f>
        <v>TOGO</v>
      </c>
    </row>
    <row r="130" spans="1:18" ht="16.5" hidden="1" x14ac:dyDescent="0.25">
      <c r="A130" s="23">
        <v>382628</v>
      </c>
      <c r="B130" s="23" t="s">
        <v>773</v>
      </c>
      <c r="C130" s="23" t="s">
        <v>1557</v>
      </c>
      <c r="D130" s="23" t="s">
        <v>2609</v>
      </c>
      <c r="E130" s="23" t="s">
        <v>2610</v>
      </c>
      <c r="F130" s="23"/>
      <c r="G130" s="23" t="s">
        <v>2123</v>
      </c>
      <c r="H130" s="23">
        <v>1780</v>
      </c>
      <c r="I130" s="23"/>
      <c r="J130" s="23" t="s">
        <v>1565</v>
      </c>
      <c r="K130" s="23"/>
      <c r="L130" s="23">
        <v>1000</v>
      </c>
      <c r="M130" s="23">
        <v>1780</v>
      </c>
      <c r="N130" s="23" t="s">
        <v>1561</v>
      </c>
      <c r="O130" s="23">
        <v>3126</v>
      </c>
      <c r="P130" s="27"/>
      <c r="Q130" t="str">
        <f>VLOOKUP(B130,Feuil1!B:AD,23,FALSE)</f>
        <v>National</v>
      </c>
      <c r="R130" t="str">
        <f>VLOOKUP(B130,Feuil1!B:AD,24,FALSE)</f>
        <v>TOGO</v>
      </c>
    </row>
    <row r="131" spans="1:18" ht="16.5" hidden="1" x14ac:dyDescent="0.25">
      <c r="A131" s="23">
        <v>382631</v>
      </c>
      <c r="B131" s="23" t="s">
        <v>780</v>
      </c>
      <c r="C131" s="23" t="s">
        <v>1557</v>
      </c>
      <c r="D131" s="23" t="s">
        <v>2615</v>
      </c>
      <c r="E131" s="23" t="s">
        <v>2616</v>
      </c>
      <c r="F131" s="23"/>
      <c r="G131" s="23" t="s">
        <v>1620</v>
      </c>
      <c r="H131" s="23">
        <v>1250</v>
      </c>
      <c r="I131" s="23"/>
      <c r="J131" s="23" t="s">
        <v>1565</v>
      </c>
      <c r="K131" s="23"/>
      <c r="L131" s="23">
        <v>1000</v>
      </c>
      <c r="M131" s="23">
        <v>1250</v>
      </c>
      <c r="N131" s="23" t="s">
        <v>1561</v>
      </c>
      <c r="O131" s="23">
        <v>3126</v>
      </c>
      <c r="P131" s="27"/>
      <c r="Q131" t="str">
        <f>VLOOKUP(B131,Feuil1!B:AD,23,FALSE)</f>
        <v>National</v>
      </c>
      <c r="R131" t="str">
        <f>VLOOKUP(B131,Feuil1!B:AD,24,FALSE)</f>
        <v>TOGO</v>
      </c>
    </row>
    <row r="132" spans="1:18" ht="16.5" hidden="1" x14ac:dyDescent="0.25">
      <c r="A132" s="23">
        <v>382634</v>
      </c>
      <c r="B132" s="23" t="s">
        <v>786</v>
      </c>
      <c r="C132" s="23" t="s">
        <v>1557</v>
      </c>
      <c r="D132" s="23" t="s">
        <v>2621</v>
      </c>
      <c r="E132" s="23" t="s">
        <v>2622</v>
      </c>
      <c r="F132" s="23"/>
      <c r="G132" s="23" t="s">
        <v>1956</v>
      </c>
      <c r="H132" s="23">
        <v>2480</v>
      </c>
      <c r="I132" s="23"/>
      <c r="J132" s="23" t="s">
        <v>1565</v>
      </c>
      <c r="K132" s="23"/>
      <c r="L132" s="23">
        <v>1000</v>
      </c>
      <c r="M132" s="23">
        <v>2480</v>
      </c>
      <c r="N132" s="23" t="s">
        <v>1561</v>
      </c>
      <c r="O132" s="23">
        <v>3126</v>
      </c>
      <c r="P132" s="27"/>
      <c r="Q132" t="str">
        <f>VLOOKUP(B132,Feuil1!B:AD,23,FALSE)</f>
        <v>National</v>
      </c>
      <c r="R132" t="str">
        <f>VLOOKUP(B132,Feuil1!B:AD,24,FALSE)</f>
        <v>TOGO</v>
      </c>
    </row>
    <row r="133" spans="1:18" ht="16.5" hidden="1" x14ac:dyDescent="0.25">
      <c r="A133" s="23">
        <v>382639</v>
      </c>
      <c r="B133" s="23" t="s">
        <v>796</v>
      </c>
      <c r="C133" s="23" t="s">
        <v>1557</v>
      </c>
      <c r="D133" s="23" t="s">
        <v>2631</v>
      </c>
      <c r="E133" s="23" t="s">
        <v>2632</v>
      </c>
      <c r="F133" s="23"/>
      <c r="G133" s="23" t="s">
        <v>2633</v>
      </c>
      <c r="H133" s="23">
        <v>1820</v>
      </c>
      <c r="I133" s="23"/>
      <c r="J133" s="23" t="s">
        <v>1565</v>
      </c>
      <c r="K133" s="23"/>
      <c r="L133" s="23">
        <v>1000</v>
      </c>
      <c r="M133" s="23">
        <v>1820</v>
      </c>
      <c r="N133" s="23" t="s">
        <v>1561</v>
      </c>
      <c r="O133" s="23">
        <v>3126</v>
      </c>
      <c r="P133" s="27"/>
      <c r="Q133" t="str">
        <f>VLOOKUP(B133,Feuil1!B:AD,23,FALSE)</f>
        <v>National</v>
      </c>
      <c r="R133" t="str">
        <f>VLOOKUP(B133,Feuil1!B:AD,24,FALSE)</f>
        <v>TOGO</v>
      </c>
    </row>
    <row r="134" spans="1:18" ht="16.5" hidden="1" x14ac:dyDescent="0.25">
      <c r="A134" s="23">
        <v>382641</v>
      </c>
      <c r="B134" s="23" t="s">
        <v>801</v>
      </c>
      <c r="C134" s="23" t="s">
        <v>1557</v>
      </c>
      <c r="D134" s="23" t="s">
        <v>2636</v>
      </c>
      <c r="E134" s="23" t="s">
        <v>2637</v>
      </c>
      <c r="F134" s="23"/>
      <c r="G134" s="23" t="s">
        <v>1620</v>
      </c>
      <c r="H134" s="23">
        <v>1250</v>
      </c>
      <c r="I134" s="23"/>
      <c r="J134" s="23" t="s">
        <v>1565</v>
      </c>
      <c r="K134" s="23"/>
      <c r="L134" s="23">
        <v>1000</v>
      </c>
      <c r="M134" s="23">
        <v>1250</v>
      </c>
      <c r="N134" s="23" t="s">
        <v>1561</v>
      </c>
      <c r="O134" s="23">
        <v>3126</v>
      </c>
      <c r="P134" s="27"/>
      <c r="Q134" t="str">
        <f>VLOOKUP(B134,Feuil1!B:AD,23,FALSE)</f>
        <v>National</v>
      </c>
      <c r="R134" t="str">
        <f>VLOOKUP(B134,Feuil1!B:AD,24,FALSE)</f>
        <v>TOGO</v>
      </c>
    </row>
    <row r="135" spans="1:18" ht="16.5" hidden="1" x14ac:dyDescent="0.25">
      <c r="A135" s="23">
        <v>382643</v>
      </c>
      <c r="B135" s="23" t="s">
        <v>806</v>
      </c>
      <c r="C135" s="23" t="s">
        <v>1557</v>
      </c>
      <c r="D135" s="23" t="s">
        <v>2641</v>
      </c>
      <c r="E135" s="23" t="s">
        <v>2642</v>
      </c>
      <c r="F135" s="23"/>
      <c r="G135" s="23" t="s">
        <v>2643</v>
      </c>
      <c r="H135" s="23">
        <v>1250</v>
      </c>
      <c r="I135" s="23"/>
      <c r="J135" s="23" t="s">
        <v>1565</v>
      </c>
      <c r="K135" s="23"/>
      <c r="L135" s="23">
        <v>1000</v>
      </c>
      <c r="M135" s="23">
        <v>1250</v>
      </c>
      <c r="N135" s="23" t="s">
        <v>1561</v>
      </c>
      <c r="O135" s="23">
        <v>3126</v>
      </c>
      <c r="P135" s="27"/>
      <c r="Q135" t="str">
        <f>VLOOKUP(B135,Feuil1!B:AD,23,FALSE)</f>
        <v>National</v>
      </c>
      <c r="R135" t="str">
        <f>VLOOKUP(B135,Feuil1!B:AD,24,FALSE)</f>
        <v>TOGO</v>
      </c>
    </row>
    <row r="136" spans="1:18" ht="16.5" hidden="1" x14ac:dyDescent="0.25">
      <c r="A136" s="23">
        <v>382644</v>
      </c>
      <c r="B136" s="23" t="s">
        <v>809</v>
      </c>
      <c r="C136" s="23" t="s">
        <v>1557</v>
      </c>
      <c r="D136" s="23" t="s">
        <v>2644</v>
      </c>
      <c r="E136" s="23" t="s">
        <v>2645</v>
      </c>
      <c r="F136" s="23"/>
      <c r="G136" s="23" t="s">
        <v>1620</v>
      </c>
      <c r="H136" s="23">
        <v>1250</v>
      </c>
      <c r="I136" s="23"/>
      <c r="J136" s="23" t="s">
        <v>1565</v>
      </c>
      <c r="K136" s="23"/>
      <c r="L136" s="23">
        <v>1000</v>
      </c>
      <c r="M136" s="23">
        <v>1250</v>
      </c>
      <c r="N136" s="23" t="s">
        <v>1561</v>
      </c>
      <c r="O136" s="23">
        <v>3126</v>
      </c>
      <c r="P136" s="27"/>
      <c r="Q136" t="str">
        <f>VLOOKUP(B136,Feuil1!B:AD,23,FALSE)</f>
        <v>National</v>
      </c>
      <c r="R136" t="str">
        <f>VLOOKUP(B136,Feuil1!B:AD,24,FALSE)</f>
        <v>TOGO</v>
      </c>
    </row>
    <row r="137" spans="1:18" ht="16.5" hidden="1" x14ac:dyDescent="0.25">
      <c r="A137" s="23">
        <v>382646</v>
      </c>
      <c r="B137" s="23" t="s">
        <v>813</v>
      </c>
      <c r="C137" s="23" t="s">
        <v>1557</v>
      </c>
      <c r="D137" s="23" t="s">
        <v>2648</v>
      </c>
      <c r="E137" s="23" t="s">
        <v>2649</v>
      </c>
      <c r="F137" s="23"/>
      <c r="G137" s="23" t="s">
        <v>2199</v>
      </c>
      <c r="H137" s="23">
        <v>1960</v>
      </c>
      <c r="I137" s="23"/>
      <c r="J137" s="23" t="s">
        <v>1565</v>
      </c>
      <c r="K137" s="23"/>
      <c r="L137" s="23">
        <v>1000</v>
      </c>
      <c r="M137" s="23">
        <v>1960</v>
      </c>
      <c r="N137" s="23" t="s">
        <v>1561</v>
      </c>
      <c r="O137" s="23">
        <v>3126</v>
      </c>
      <c r="P137" s="27"/>
      <c r="Q137" t="str">
        <f>VLOOKUP(B137,Feuil1!B:AD,23,FALSE)</f>
        <v>National</v>
      </c>
      <c r="R137" t="str">
        <f>VLOOKUP(B137,Feuil1!B:AD,24,FALSE)</f>
        <v>TOGO</v>
      </c>
    </row>
    <row r="138" spans="1:18" ht="16.5" hidden="1" x14ac:dyDescent="0.25">
      <c r="A138" s="23">
        <v>382647</v>
      </c>
      <c r="B138" s="23" t="s">
        <v>815</v>
      </c>
      <c r="C138" s="23" t="s">
        <v>1557</v>
      </c>
      <c r="D138" s="23" t="s">
        <v>2650</v>
      </c>
      <c r="E138" s="23" t="s">
        <v>2651</v>
      </c>
      <c r="F138" s="23"/>
      <c r="G138" s="23" t="s">
        <v>2652</v>
      </c>
      <c r="H138" s="23">
        <v>850</v>
      </c>
      <c r="I138" s="23"/>
      <c r="J138" s="23" t="s">
        <v>1565</v>
      </c>
      <c r="K138" s="23"/>
      <c r="L138" s="23">
        <v>1000</v>
      </c>
      <c r="M138" s="23">
        <v>850</v>
      </c>
      <c r="N138" s="23" t="s">
        <v>1561</v>
      </c>
      <c r="O138" s="23">
        <v>3126</v>
      </c>
      <c r="P138" s="27"/>
      <c r="Q138" t="str">
        <f>VLOOKUP(B138,Feuil1!B:AD,23,FALSE)</f>
        <v>National</v>
      </c>
      <c r="R138" t="str">
        <f>VLOOKUP(B138,Feuil1!B:AD,24,FALSE)</f>
        <v>TOGO</v>
      </c>
    </row>
    <row r="139" spans="1:18" ht="16.5" hidden="1" x14ac:dyDescent="0.25">
      <c r="A139" s="23">
        <v>382648</v>
      </c>
      <c r="B139" s="23" t="s">
        <v>818</v>
      </c>
      <c r="C139" s="23" t="s">
        <v>1557</v>
      </c>
      <c r="D139" s="23" t="s">
        <v>2653</v>
      </c>
      <c r="E139" s="23" t="s">
        <v>2654</v>
      </c>
      <c r="F139" s="23"/>
      <c r="G139" s="23" t="s">
        <v>1931</v>
      </c>
      <c r="H139" s="23">
        <v>1000</v>
      </c>
      <c r="I139" s="23"/>
      <c r="J139" s="23" t="s">
        <v>1565</v>
      </c>
      <c r="K139" s="23"/>
      <c r="L139" s="23">
        <v>1000</v>
      </c>
      <c r="M139" s="23">
        <v>1000</v>
      </c>
      <c r="N139" s="23" t="s">
        <v>1561</v>
      </c>
      <c r="O139" s="23">
        <v>3126</v>
      </c>
      <c r="P139" s="27"/>
      <c r="Q139" t="str">
        <f>VLOOKUP(B139,Feuil1!B:AD,23,FALSE)</f>
        <v>National</v>
      </c>
      <c r="R139" t="str">
        <f>VLOOKUP(B139,Feuil1!B:AD,24,FALSE)</f>
        <v>TOGO</v>
      </c>
    </row>
    <row r="140" spans="1:18" ht="16.5" hidden="1" x14ac:dyDescent="0.25">
      <c r="A140" s="23">
        <v>382649</v>
      </c>
      <c r="B140" s="23" t="s">
        <v>820</v>
      </c>
      <c r="C140" s="23" t="s">
        <v>1557</v>
      </c>
      <c r="D140" s="23" t="s">
        <v>2655</v>
      </c>
      <c r="E140" s="23" t="s">
        <v>2656</v>
      </c>
      <c r="F140" s="23"/>
      <c r="G140" s="23" t="s">
        <v>1650</v>
      </c>
      <c r="H140" s="23">
        <v>852</v>
      </c>
      <c r="I140" s="23"/>
      <c r="J140" s="23" t="s">
        <v>1565</v>
      </c>
      <c r="K140" s="23"/>
      <c r="L140" s="23">
        <v>1000</v>
      </c>
      <c r="M140" s="23">
        <v>852</v>
      </c>
      <c r="N140" s="23" t="s">
        <v>1561</v>
      </c>
      <c r="O140" s="23">
        <v>3126</v>
      </c>
      <c r="P140" s="27"/>
      <c r="Q140" t="str">
        <f>VLOOKUP(B140,Feuil1!B:AD,23,FALSE)</f>
        <v>National</v>
      </c>
      <c r="R140" t="str">
        <f>VLOOKUP(B140,Feuil1!B:AD,24,FALSE)</f>
        <v>TOGO</v>
      </c>
    </row>
    <row r="141" spans="1:18" ht="16.5" hidden="1" x14ac:dyDescent="0.25">
      <c r="A141" s="23">
        <v>382321</v>
      </c>
      <c r="B141" s="23" t="s">
        <v>31</v>
      </c>
      <c r="C141" s="23" t="s">
        <v>1557</v>
      </c>
      <c r="D141" s="23" t="s">
        <v>1578</v>
      </c>
      <c r="E141" s="23" t="s">
        <v>1579</v>
      </c>
      <c r="F141" s="23"/>
      <c r="G141" s="23" t="s">
        <v>1580</v>
      </c>
      <c r="H141" s="23">
        <v>1430</v>
      </c>
      <c r="I141" s="23"/>
      <c r="J141" s="23" t="s">
        <v>1565</v>
      </c>
      <c r="K141" s="23"/>
      <c r="L141" s="23">
        <v>1000</v>
      </c>
      <c r="M141" s="23">
        <v>1430</v>
      </c>
      <c r="N141" s="23" t="s">
        <v>1561</v>
      </c>
      <c r="O141" s="23">
        <v>3126</v>
      </c>
      <c r="P141" s="27"/>
      <c r="Q141" t="str">
        <f>VLOOKUP(B141,Feuil1!B:AD,23,FALSE)</f>
        <v>National</v>
      </c>
      <c r="R141" t="str">
        <f>VLOOKUP(B141,Feuil1!B:AD,24,FALSE)</f>
        <v>TOGO</v>
      </c>
    </row>
    <row r="142" spans="1:18" ht="16.5" hidden="1" x14ac:dyDescent="0.25">
      <c r="A142" s="23">
        <v>382235</v>
      </c>
      <c r="B142" s="23" t="s">
        <v>1254</v>
      </c>
      <c r="C142" s="23" t="s">
        <v>1557</v>
      </c>
      <c r="D142" s="23" t="s">
        <v>1581</v>
      </c>
      <c r="E142" s="23" t="s">
        <v>1582</v>
      </c>
      <c r="F142" s="23"/>
      <c r="G142" s="23" t="s">
        <v>1583</v>
      </c>
      <c r="H142" s="23">
        <v>7000</v>
      </c>
      <c r="I142" s="23"/>
      <c r="J142" s="23" t="s">
        <v>1565</v>
      </c>
      <c r="K142" s="23"/>
      <c r="L142" s="23">
        <v>1000</v>
      </c>
      <c r="M142" s="23">
        <v>7000</v>
      </c>
      <c r="N142" s="23" t="s">
        <v>1561</v>
      </c>
      <c r="O142" s="23">
        <v>3126</v>
      </c>
      <c r="P142" s="27"/>
      <c r="Q142" t="str">
        <f>VLOOKUP(B142,Feuil1!B:AD,23,FALSE)</f>
        <v>National</v>
      </c>
      <c r="R142" t="str">
        <f>VLOOKUP(B142,Feuil1!B:AD,24,FALSE)</f>
        <v>TOGO</v>
      </c>
    </row>
    <row r="143" spans="1:18" ht="16.5" hidden="1" x14ac:dyDescent="0.25">
      <c r="A143" s="23">
        <v>382236</v>
      </c>
      <c r="B143" s="23" t="s">
        <v>1255</v>
      </c>
      <c r="C143" s="23" t="s">
        <v>1557</v>
      </c>
      <c r="D143" s="23" t="s">
        <v>1584</v>
      </c>
      <c r="E143" s="23" t="s">
        <v>1585</v>
      </c>
      <c r="F143" s="23"/>
      <c r="G143" s="23" t="s">
        <v>1586</v>
      </c>
      <c r="H143" s="23">
        <v>8440</v>
      </c>
      <c r="I143" s="23"/>
      <c r="J143" s="23" t="s">
        <v>1565</v>
      </c>
      <c r="K143" s="23"/>
      <c r="L143" s="23">
        <v>1000</v>
      </c>
      <c r="M143" s="23">
        <v>8440</v>
      </c>
      <c r="N143" s="23" t="s">
        <v>1561</v>
      </c>
      <c r="O143" s="23">
        <v>3126</v>
      </c>
      <c r="P143" s="27"/>
      <c r="Q143" t="str">
        <f>VLOOKUP(B143,Feuil1!B:AD,23,FALSE)</f>
        <v>National</v>
      </c>
      <c r="R143" t="str">
        <f>VLOOKUP(B143,Feuil1!B:AD,24,FALSE)</f>
        <v>TOGO</v>
      </c>
    </row>
    <row r="144" spans="1:18" ht="16.5" hidden="1" x14ac:dyDescent="0.25">
      <c r="A144" s="23">
        <v>382237</v>
      </c>
      <c r="B144" s="23" t="s">
        <v>1256</v>
      </c>
      <c r="C144" s="23" t="s">
        <v>1557</v>
      </c>
      <c r="D144" s="23" t="s">
        <v>1587</v>
      </c>
      <c r="E144" s="23" t="s">
        <v>1588</v>
      </c>
      <c r="F144" s="23"/>
      <c r="G144" s="23" t="s">
        <v>1583</v>
      </c>
      <c r="H144" s="23">
        <v>7000</v>
      </c>
      <c r="I144" s="23"/>
      <c r="J144" s="23" t="s">
        <v>1565</v>
      </c>
      <c r="K144" s="23"/>
      <c r="L144" s="23">
        <v>1000</v>
      </c>
      <c r="M144" s="23">
        <v>7000</v>
      </c>
      <c r="N144" s="23" t="s">
        <v>1561</v>
      </c>
      <c r="O144" s="23">
        <v>3126</v>
      </c>
      <c r="P144" s="27"/>
      <c r="Q144" t="str">
        <f>VLOOKUP(B144,Feuil1!B:AD,23,FALSE)</f>
        <v>National</v>
      </c>
      <c r="R144" t="str">
        <f>VLOOKUP(B144,Feuil1!B:AD,24,FALSE)</f>
        <v>TOGO</v>
      </c>
    </row>
    <row r="145" spans="1:18" ht="16.5" hidden="1" x14ac:dyDescent="0.25">
      <c r="A145" s="23">
        <v>382238</v>
      </c>
      <c r="B145" s="23" t="s">
        <v>1257</v>
      </c>
      <c r="C145" s="23" t="s">
        <v>1557</v>
      </c>
      <c r="D145" s="23" t="s">
        <v>1589</v>
      </c>
      <c r="E145" s="23" t="s">
        <v>1590</v>
      </c>
      <c r="F145" s="23"/>
      <c r="G145" s="23" t="s">
        <v>1583</v>
      </c>
      <c r="H145" s="23">
        <v>7000</v>
      </c>
      <c r="I145" s="23"/>
      <c r="J145" s="23" t="s">
        <v>1565</v>
      </c>
      <c r="K145" s="23"/>
      <c r="L145" s="23">
        <v>1000</v>
      </c>
      <c r="M145" s="23">
        <v>7000</v>
      </c>
      <c r="N145" s="23" t="s">
        <v>1561</v>
      </c>
      <c r="O145" s="23">
        <v>3126</v>
      </c>
      <c r="P145" s="27"/>
      <c r="Q145" t="str">
        <f>VLOOKUP(B145,Feuil1!B:AD,23,FALSE)</f>
        <v>National</v>
      </c>
      <c r="R145" t="str">
        <f>VLOOKUP(B145,Feuil1!B:AD,24,FALSE)</f>
        <v>TOGO</v>
      </c>
    </row>
    <row r="146" spans="1:18" ht="16.5" hidden="1" x14ac:dyDescent="0.25">
      <c r="A146" s="23">
        <v>382653</v>
      </c>
      <c r="B146" s="23" t="s">
        <v>1034</v>
      </c>
      <c r="C146" s="23" t="s">
        <v>1557</v>
      </c>
      <c r="D146" s="23" t="s">
        <v>1598</v>
      </c>
      <c r="E146" s="23" t="s">
        <v>1599</v>
      </c>
      <c r="F146" s="23"/>
      <c r="G146" s="23" t="s">
        <v>1600</v>
      </c>
      <c r="H146" s="23">
        <v>5000</v>
      </c>
      <c r="I146" s="23"/>
      <c r="J146" s="23" t="s">
        <v>1565</v>
      </c>
      <c r="K146" s="23"/>
      <c r="L146" s="23">
        <v>1000</v>
      </c>
      <c r="M146" s="23">
        <v>5000</v>
      </c>
      <c r="N146" s="23" t="s">
        <v>1561</v>
      </c>
      <c r="O146" s="23">
        <v>3126</v>
      </c>
      <c r="P146" s="27"/>
      <c r="Q146" t="str">
        <f>VLOOKUP(B146,Feuil1!B:AD,23,FALSE)</f>
        <v>National</v>
      </c>
      <c r="R146" t="str">
        <f>VLOOKUP(B146,Feuil1!B:AD,24,FALSE)</f>
        <v>TOGO</v>
      </c>
    </row>
    <row r="147" spans="1:18" ht="16.5" hidden="1" x14ac:dyDescent="0.25">
      <c r="A147" s="23">
        <v>382323</v>
      </c>
      <c r="B147" s="23" t="s">
        <v>37</v>
      </c>
      <c r="C147" s="23" t="s">
        <v>1557</v>
      </c>
      <c r="D147" s="23" t="s">
        <v>1604</v>
      </c>
      <c r="E147" s="23" t="s">
        <v>1605</v>
      </c>
      <c r="F147" s="23"/>
      <c r="G147" s="23" t="s">
        <v>1606</v>
      </c>
      <c r="H147" s="23">
        <v>800</v>
      </c>
      <c r="I147" s="23"/>
      <c r="J147" s="23" t="s">
        <v>1565</v>
      </c>
      <c r="K147" s="23"/>
      <c r="L147" s="23">
        <v>1000</v>
      </c>
      <c r="M147" s="23">
        <v>800</v>
      </c>
      <c r="N147" s="23" t="s">
        <v>1561</v>
      </c>
      <c r="O147" s="23">
        <v>3126</v>
      </c>
      <c r="P147" s="27"/>
      <c r="Q147" t="str">
        <f>VLOOKUP(B147,Feuil1!B:AD,23,FALSE)</f>
        <v>National</v>
      </c>
      <c r="R147" t="str">
        <f>VLOOKUP(B147,Feuil1!B:AD,24,FALSE)</f>
        <v>TOGO</v>
      </c>
    </row>
    <row r="148" spans="1:18" ht="16.5" hidden="1" x14ac:dyDescent="0.25">
      <c r="A148" s="23">
        <v>382239</v>
      </c>
      <c r="B148" s="23" t="s">
        <v>844</v>
      </c>
      <c r="C148" s="23" t="s">
        <v>1557</v>
      </c>
      <c r="D148" s="23" t="s">
        <v>1635</v>
      </c>
      <c r="E148" s="23" t="s">
        <v>1636</v>
      </c>
      <c r="F148" s="23"/>
      <c r="G148" s="23" t="s">
        <v>1637</v>
      </c>
      <c r="H148" s="23">
        <v>10660</v>
      </c>
      <c r="I148" s="23"/>
      <c r="J148" s="23" t="s">
        <v>1565</v>
      </c>
      <c r="K148" s="23"/>
      <c r="L148" s="23">
        <v>1000</v>
      </c>
      <c r="M148" s="23">
        <v>10660</v>
      </c>
      <c r="N148" s="23" t="s">
        <v>1561</v>
      </c>
      <c r="O148" s="23">
        <v>3126</v>
      </c>
      <c r="P148" s="27"/>
      <c r="Q148" t="str">
        <f>VLOOKUP(B148,Feuil1!B:AD,23,FALSE)</f>
        <v>National</v>
      </c>
      <c r="R148" t="str">
        <f>VLOOKUP(B148,Feuil1!B:AD,24,FALSE)</f>
        <v>TOGO</v>
      </c>
    </row>
    <row r="149" spans="1:18" ht="16.5" hidden="1" x14ac:dyDescent="0.25">
      <c r="A149" s="23">
        <v>382331</v>
      </c>
      <c r="B149" s="23" t="s">
        <v>69</v>
      </c>
      <c r="C149" s="23" t="s">
        <v>1557</v>
      </c>
      <c r="D149" s="23" t="s">
        <v>1640</v>
      </c>
      <c r="E149" s="23" t="s">
        <v>1641</v>
      </c>
      <c r="F149" s="23"/>
      <c r="G149" s="23" t="s">
        <v>1642</v>
      </c>
      <c r="H149" s="23">
        <v>1530</v>
      </c>
      <c r="I149" s="23"/>
      <c r="J149" s="23" t="s">
        <v>1565</v>
      </c>
      <c r="K149" s="23"/>
      <c r="L149" s="23">
        <v>1000</v>
      </c>
      <c r="M149" s="23">
        <v>1530</v>
      </c>
      <c r="N149" s="23" t="s">
        <v>1561</v>
      </c>
      <c r="O149" s="23">
        <v>3126</v>
      </c>
      <c r="P149" s="27"/>
      <c r="Q149" t="str">
        <f>VLOOKUP(B149,Feuil1!B:AD,23,FALSE)</f>
        <v>National</v>
      </c>
      <c r="R149" t="str">
        <f>VLOOKUP(B149,Feuil1!B:AD,24,FALSE)</f>
        <v>TOGO</v>
      </c>
    </row>
    <row r="150" spans="1:18" ht="16.5" hidden="1" x14ac:dyDescent="0.25">
      <c r="A150" s="23">
        <v>382332</v>
      </c>
      <c r="B150" s="23" t="s">
        <v>72</v>
      </c>
      <c r="C150" s="23" t="s">
        <v>1557</v>
      </c>
      <c r="D150" s="23" t="s">
        <v>1643</v>
      </c>
      <c r="E150" s="23" t="s">
        <v>1644</v>
      </c>
      <c r="F150" s="23"/>
      <c r="G150" s="23" t="s">
        <v>1645</v>
      </c>
      <c r="H150" s="23">
        <v>985</v>
      </c>
      <c r="I150" s="23"/>
      <c r="J150" s="23" t="s">
        <v>1565</v>
      </c>
      <c r="K150" s="23"/>
      <c r="L150" s="23">
        <v>1000</v>
      </c>
      <c r="M150" s="23">
        <v>985</v>
      </c>
      <c r="N150" s="23" t="s">
        <v>1561</v>
      </c>
      <c r="O150" s="23">
        <v>3126</v>
      </c>
      <c r="P150" s="27"/>
      <c r="Q150" t="str">
        <f>VLOOKUP(B150,Feuil1!B:AD,23,FALSE)</f>
        <v>National</v>
      </c>
      <c r="R150" t="str">
        <f>VLOOKUP(B150,Feuil1!B:AD,24,FALSE)</f>
        <v>TOGO</v>
      </c>
    </row>
    <row r="151" spans="1:18" ht="16.5" hidden="1" x14ac:dyDescent="0.25">
      <c r="A151" s="23">
        <v>382334</v>
      </c>
      <c r="B151" s="23" t="s">
        <v>77</v>
      </c>
      <c r="C151" s="23" t="s">
        <v>1557</v>
      </c>
      <c r="D151" s="23" t="s">
        <v>1648</v>
      </c>
      <c r="E151" s="23" t="s">
        <v>1649</v>
      </c>
      <c r="F151" s="23"/>
      <c r="G151" s="23" t="s">
        <v>1650</v>
      </c>
      <c r="H151" s="23">
        <v>852</v>
      </c>
      <c r="I151" s="23"/>
      <c r="J151" s="23" t="s">
        <v>1565</v>
      </c>
      <c r="K151" s="23"/>
      <c r="L151" s="23">
        <v>1000</v>
      </c>
      <c r="M151" s="23">
        <v>852</v>
      </c>
      <c r="N151" s="23" t="s">
        <v>1561</v>
      </c>
      <c r="O151" s="23">
        <v>3126</v>
      </c>
      <c r="P151" s="27"/>
      <c r="Q151" t="str">
        <f>VLOOKUP(B151,Feuil1!B:AD,23,FALSE)</f>
        <v>National</v>
      </c>
      <c r="R151" t="str">
        <f>VLOOKUP(B151,Feuil1!B:AD,24,FALSE)</f>
        <v>TOGO</v>
      </c>
    </row>
    <row r="152" spans="1:18" ht="16.5" hidden="1" x14ac:dyDescent="0.25">
      <c r="A152" s="23">
        <v>382335</v>
      </c>
      <c r="B152" s="23" t="s">
        <v>80</v>
      </c>
      <c r="C152" s="23" t="s">
        <v>1557</v>
      </c>
      <c r="D152" s="23" t="s">
        <v>1651</v>
      </c>
      <c r="E152" s="23" t="s">
        <v>1652</v>
      </c>
      <c r="F152" s="23"/>
      <c r="G152" s="23" t="s">
        <v>1650</v>
      </c>
      <c r="H152" s="23">
        <v>852</v>
      </c>
      <c r="I152" s="23"/>
      <c r="J152" s="23" t="s">
        <v>1565</v>
      </c>
      <c r="K152" s="23"/>
      <c r="L152" s="23">
        <v>1000</v>
      </c>
      <c r="M152" s="23">
        <v>852</v>
      </c>
      <c r="N152" s="23" t="s">
        <v>1561</v>
      </c>
      <c r="O152" s="23">
        <v>3126</v>
      </c>
      <c r="P152" s="27"/>
      <c r="Q152" t="str">
        <f>VLOOKUP(B152,Feuil1!B:AD,23,FALSE)</f>
        <v>National</v>
      </c>
      <c r="R152" t="str">
        <f>VLOOKUP(B152,Feuil1!B:AD,24,FALSE)</f>
        <v>TOGO</v>
      </c>
    </row>
    <row r="153" spans="1:18" ht="16.5" hidden="1" x14ac:dyDescent="0.25">
      <c r="A153" s="23">
        <v>382337</v>
      </c>
      <c r="B153" s="23" t="s">
        <v>85</v>
      </c>
      <c r="C153" s="23" t="s">
        <v>1557</v>
      </c>
      <c r="D153" s="23" t="s">
        <v>1658</v>
      </c>
      <c r="E153" s="23" t="s">
        <v>1659</v>
      </c>
      <c r="F153" s="23"/>
      <c r="G153" s="23" t="s">
        <v>1603</v>
      </c>
      <c r="H153" s="23">
        <v>1469</v>
      </c>
      <c r="I153" s="23"/>
      <c r="J153" s="23" t="s">
        <v>1565</v>
      </c>
      <c r="K153" s="23"/>
      <c r="L153" s="23">
        <v>1000</v>
      </c>
      <c r="M153" s="23">
        <v>1469</v>
      </c>
      <c r="N153" s="23" t="s">
        <v>1561</v>
      </c>
      <c r="O153" s="23">
        <v>3126</v>
      </c>
      <c r="P153" s="27"/>
      <c r="Q153" t="str">
        <f>VLOOKUP(B153,Feuil1!B:AD,23,FALSE)</f>
        <v>National</v>
      </c>
      <c r="R153" t="str">
        <f>VLOOKUP(B153,Feuil1!B:AD,24,FALSE)</f>
        <v>TOGO</v>
      </c>
    </row>
    <row r="154" spans="1:18" ht="16.5" hidden="1" x14ac:dyDescent="0.25">
      <c r="A154" s="23">
        <v>382348</v>
      </c>
      <c r="B154" s="23" t="s">
        <v>114</v>
      </c>
      <c r="C154" s="23" t="s">
        <v>1557</v>
      </c>
      <c r="D154" s="23" t="s">
        <v>1717</v>
      </c>
      <c r="E154" s="23" t="s">
        <v>1718</v>
      </c>
      <c r="F154" s="23"/>
      <c r="G154" s="23" t="s">
        <v>1719</v>
      </c>
      <c r="H154" s="23">
        <v>950</v>
      </c>
      <c r="I154" s="23"/>
      <c r="J154" s="23" t="s">
        <v>1565</v>
      </c>
      <c r="K154" s="23"/>
      <c r="L154" s="23">
        <v>1000</v>
      </c>
      <c r="M154" s="23">
        <v>950</v>
      </c>
      <c r="N154" s="23" t="s">
        <v>1561</v>
      </c>
      <c r="O154" s="23">
        <v>3126</v>
      </c>
      <c r="P154" s="27"/>
      <c r="Q154" t="str">
        <f>VLOOKUP(B154,Feuil1!B:AD,23,FALSE)</f>
        <v>National</v>
      </c>
      <c r="R154" t="str">
        <f>VLOOKUP(B154,Feuil1!B:AD,24,FALSE)</f>
        <v>TOGO</v>
      </c>
    </row>
    <row r="155" spans="1:18" ht="16.5" hidden="1" x14ac:dyDescent="0.25">
      <c r="A155" s="23">
        <v>382660</v>
      </c>
      <c r="B155" s="23" t="s">
        <v>995</v>
      </c>
      <c r="C155" s="23" t="s">
        <v>1557</v>
      </c>
      <c r="D155" s="23" t="s">
        <v>1726</v>
      </c>
      <c r="E155" s="23" t="s">
        <v>1727</v>
      </c>
      <c r="F155" s="23"/>
      <c r="G155" s="23" t="s">
        <v>1728</v>
      </c>
      <c r="H155" s="23">
        <v>28677</v>
      </c>
      <c r="I155" s="23"/>
      <c r="J155" s="23" t="s">
        <v>1565</v>
      </c>
      <c r="K155" s="23"/>
      <c r="L155" s="23">
        <v>1000</v>
      </c>
      <c r="M155" s="23">
        <v>28677</v>
      </c>
      <c r="N155" s="23" t="s">
        <v>1561</v>
      </c>
      <c r="O155" s="23">
        <v>3126</v>
      </c>
      <c r="P155" s="27"/>
      <c r="Q155" t="str">
        <f>VLOOKUP(B155,Feuil1!B:AD,23,FALSE)</f>
        <v>National</v>
      </c>
      <c r="R155" t="str">
        <f>VLOOKUP(B155,Feuil1!B:AD,24,FALSE)</f>
        <v>TOGO</v>
      </c>
    </row>
    <row r="156" spans="1:18" ht="16.5" hidden="1" x14ac:dyDescent="0.25">
      <c r="A156" s="23">
        <v>382352</v>
      </c>
      <c r="B156" s="23" t="s">
        <v>126</v>
      </c>
      <c r="C156" s="23" t="s">
        <v>1557</v>
      </c>
      <c r="D156" s="23" t="s">
        <v>1734</v>
      </c>
      <c r="E156" s="23" t="s">
        <v>1735</v>
      </c>
      <c r="F156" s="23"/>
      <c r="G156" s="23" t="s">
        <v>1736</v>
      </c>
      <c r="H156" s="23">
        <v>1428</v>
      </c>
      <c r="I156" s="23"/>
      <c r="J156" s="23" t="s">
        <v>1565</v>
      </c>
      <c r="K156" s="23"/>
      <c r="L156" s="23">
        <v>1000</v>
      </c>
      <c r="M156" s="23">
        <v>1428</v>
      </c>
      <c r="N156" s="23" t="s">
        <v>1561</v>
      </c>
      <c r="O156" s="23">
        <v>3126</v>
      </c>
      <c r="P156" s="27"/>
      <c r="Q156" t="str">
        <f>VLOOKUP(B156,Feuil1!B:AD,23,FALSE)</f>
        <v>National</v>
      </c>
      <c r="R156" t="str">
        <f>VLOOKUP(B156,Feuil1!B:AD,24,FALSE)</f>
        <v>TOGO</v>
      </c>
    </row>
    <row r="157" spans="1:18" ht="16.5" hidden="1" x14ac:dyDescent="0.25">
      <c r="A157" s="23">
        <v>382353</v>
      </c>
      <c r="B157" s="23" t="s">
        <v>129</v>
      </c>
      <c r="C157" s="23" t="s">
        <v>1557</v>
      </c>
      <c r="D157" s="23" t="s">
        <v>1745</v>
      </c>
      <c r="E157" s="23" t="s">
        <v>1746</v>
      </c>
      <c r="F157" s="23"/>
      <c r="G157" s="23" t="s">
        <v>1747</v>
      </c>
      <c r="H157" s="23">
        <v>13620</v>
      </c>
      <c r="I157" s="23"/>
      <c r="J157" s="23" t="s">
        <v>1565</v>
      </c>
      <c r="K157" s="23"/>
      <c r="L157" s="23">
        <v>1000</v>
      </c>
      <c r="M157" s="23">
        <v>13620</v>
      </c>
      <c r="N157" s="23" t="s">
        <v>1561</v>
      </c>
      <c r="O157" s="23">
        <v>3126</v>
      </c>
      <c r="P157" s="27"/>
      <c r="Q157" t="str">
        <f>VLOOKUP(B157,Feuil1!B:AD,23,FALSE)</f>
        <v>National</v>
      </c>
      <c r="R157" t="str">
        <f>VLOOKUP(B157,Feuil1!B:AD,24,FALSE)</f>
        <v>TOGO</v>
      </c>
    </row>
    <row r="158" spans="1:18" ht="16.5" hidden="1" x14ac:dyDescent="0.25">
      <c r="A158" s="23">
        <v>382355</v>
      </c>
      <c r="B158" s="23" t="s">
        <v>135</v>
      </c>
      <c r="C158" s="23" t="s">
        <v>1557</v>
      </c>
      <c r="D158" s="23" t="s">
        <v>1750</v>
      </c>
      <c r="E158" s="23" t="s">
        <v>1751</v>
      </c>
      <c r="F158" s="23"/>
      <c r="G158" s="23" t="s">
        <v>1603</v>
      </c>
      <c r="H158" s="23">
        <v>1469</v>
      </c>
      <c r="I158" s="23"/>
      <c r="J158" s="23" t="s">
        <v>1565</v>
      </c>
      <c r="K158" s="23"/>
      <c r="L158" s="23">
        <v>1000</v>
      </c>
      <c r="M158" s="23">
        <v>1469</v>
      </c>
      <c r="N158" s="23" t="s">
        <v>1561</v>
      </c>
      <c r="O158" s="23">
        <v>3126</v>
      </c>
      <c r="P158" s="27"/>
      <c r="Q158" t="str">
        <f>VLOOKUP(B158,Feuil1!B:AD,23,FALSE)</f>
        <v>National</v>
      </c>
      <c r="R158" t="str">
        <f>VLOOKUP(B158,Feuil1!B:AD,24,FALSE)</f>
        <v>TOGO</v>
      </c>
    </row>
    <row r="159" spans="1:18" ht="16.5" hidden="1" x14ac:dyDescent="0.25">
      <c r="A159" s="23">
        <v>382667</v>
      </c>
      <c r="B159" s="23" t="s">
        <v>998</v>
      </c>
      <c r="C159" s="23" t="s">
        <v>1557</v>
      </c>
      <c r="D159" s="23" t="s">
        <v>1768</v>
      </c>
      <c r="E159" s="23" t="s">
        <v>1769</v>
      </c>
      <c r="F159" s="23"/>
      <c r="G159" s="23" t="s">
        <v>1770</v>
      </c>
      <c r="H159" s="23">
        <v>12500</v>
      </c>
      <c r="I159" s="23"/>
      <c r="J159" s="23" t="s">
        <v>1565</v>
      </c>
      <c r="K159" s="23"/>
      <c r="L159" s="23">
        <v>1000</v>
      </c>
      <c r="M159" s="23">
        <v>12500</v>
      </c>
      <c r="N159" s="23" t="s">
        <v>1561</v>
      </c>
      <c r="O159" s="23">
        <v>3126</v>
      </c>
      <c r="P159" s="27"/>
      <c r="Q159" t="str">
        <f>VLOOKUP(B159,Feuil1!B:AD,23,FALSE)</f>
        <v>National</v>
      </c>
      <c r="R159" t="str">
        <f>VLOOKUP(B159,Feuil1!B:AD,24,FALSE)</f>
        <v>TOGO</v>
      </c>
    </row>
    <row r="160" spans="1:18" ht="16.5" hidden="1" x14ac:dyDescent="0.25">
      <c r="A160" s="23">
        <v>382668</v>
      </c>
      <c r="B160" s="23" t="s">
        <v>1001</v>
      </c>
      <c r="C160" s="23" t="s">
        <v>1557</v>
      </c>
      <c r="D160" s="23" t="s">
        <v>1778</v>
      </c>
      <c r="E160" s="23" t="s">
        <v>1779</v>
      </c>
      <c r="F160" s="23"/>
      <c r="G160" s="23" t="s">
        <v>1780</v>
      </c>
      <c r="H160" s="23">
        <v>8000</v>
      </c>
      <c r="I160" s="23"/>
      <c r="J160" s="23" t="s">
        <v>1565</v>
      </c>
      <c r="K160" s="23"/>
      <c r="L160" s="23">
        <v>1000</v>
      </c>
      <c r="M160" s="23">
        <v>8000</v>
      </c>
      <c r="N160" s="23" t="s">
        <v>1561</v>
      </c>
      <c r="O160" s="23">
        <v>3126</v>
      </c>
      <c r="P160" s="27"/>
      <c r="Q160" t="str">
        <f>VLOOKUP(B160,Feuil1!B:AD,23,FALSE)</f>
        <v>National</v>
      </c>
      <c r="R160" t="str">
        <f>VLOOKUP(B160,Feuil1!B:AD,24,FALSE)</f>
        <v>TOGO</v>
      </c>
    </row>
    <row r="161" spans="1:18" ht="16.5" hidden="1" x14ac:dyDescent="0.25">
      <c r="A161" s="23">
        <v>382365</v>
      </c>
      <c r="B161" s="23" t="s">
        <v>162</v>
      </c>
      <c r="C161" s="23" t="s">
        <v>1557</v>
      </c>
      <c r="D161" s="23" t="s">
        <v>1801</v>
      </c>
      <c r="E161" s="23" t="s">
        <v>1802</v>
      </c>
      <c r="F161" s="23"/>
      <c r="G161" s="23" t="s">
        <v>1662</v>
      </c>
      <c r="H161" s="23">
        <v>1399</v>
      </c>
      <c r="I161" s="23"/>
      <c r="J161" s="23" t="s">
        <v>1565</v>
      </c>
      <c r="K161" s="23"/>
      <c r="L161" s="23">
        <v>1000</v>
      </c>
      <c r="M161" s="23">
        <v>1399</v>
      </c>
      <c r="N161" s="23" t="s">
        <v>1561</v>
      </c>
      <c r="O161" s="23">
        <v>3126</v>
      </c>
      <c r="P161" s="27"/>
      <c r="Q161" t="str">
        <f>VLOOKUP(B161,Feuil1!B:AD,23,FALSE)</f>
        <v>National</v>
      </c>
      <c r="R161" t="str">
        <f>VLOOKUP(B161,Feuil1!B:AD,24,FALSE)</f>
        <v>TOGO</v>
      </c>
    </row>
    <row r="162" spans="1:18" ht="16.5" hidden="1" x14ac:dyDescent="0.25">
      <c r="A162" s="23">
        <v>382368</v>
      </c>
      <c r="B162" s="23" t="s">
        <v>169</v>
      </c>
      <c r="C162" s="23" t="s">
        <v>1557</v>
      </c>
      <c r="D162" s="23" t="s">
        <v>1826</v>
      </c>
      <c r="E162" s="23" t="s">
        <v>1827</v>
      </c>
      <c r="F162" s="23"/>
      <c r="G162" s="23" t="s">
        <v>1828</v>
      </c>
      <c r="H162" s="23">
        <v>7920</v>
      </c>
      <c r="I162" s="23"/>
      <c r="J162" s="23" t="s">
        <v>1565</v>
      </c>
      <c r="K162" s="23"/>
      <c r="L162" s="23">
        <v>1000</v>
      </c>
      <c r="M162" s="23">
        <v>7920</v>
      </c>
      <c r="N162" s="23" t="s">
        <v>1561</v>
      </c>
      <c r="O162" s="23">
        <v>3126</v>
      </c>
      <c r="P162" s="27"/>
      <c r="Q162" t="str">
        <f>VLOOKUP(B162,Feuil1!B:AD,23,FALSE)</f>
        <v>National</v>
      </c>
      <c r="R162" t="str">
        <f>VLOOKUP(B162,Feuil1!B:AD,24,FALSE)</f>
        <v>TOGO</v>
      </c>
    </row>
    <row r="163" spans="1:18" ht="16.5" hidden="1" x14ac:dyDescent="0.25">
      <c r="A163" s="23">
        <v>382370</v>
      </c>
      <c r="B163" s="23" t="s">
        <v>174</v>
      </c>
      <c r="C163" s="23" t="s">
        <v>1557</v>
      </c>
      <c r="D163" s="23" t="s">
        <v>1831</v>
      </c>
      <c r="E163" s="23" t="s">
        <v>1832</v>
      </c>
      <c r="F163" s="23"/>
      <c r="G163" s="23" t="s">
        <v>1662</v>
      </c>
      <c r="H163" s="23">
        <v>1399</v>
      </c>
      <c r="I163" s="23"/>
      <c r="J163" s="23" t="s">
        <v>1565</v>
      </c>
      <c r="K163" s="23"/>
      <c r="L163" s="23">
        <v>1000</v>
      </c>
      <c r="M163" s="23">
        <v>1399</v>
      </c>
      <c r="N163" s="23" t="s">
        <v>1561</v>
      </c>
      <c r="O163" s="23">
        <v>3126</v>
      </c>
      <c r="P163" s="27"/>
      <c r="Q163" t="str">
        <f>VLOOKUP(B163,Feuil1!B:AD,23,FALSE)</f>
        <v>National</v>
      </c>
      <c r="R163" t="str">
        <f>VLOOKUP(B163,Feuil1!B:AD,24,FALSE)</f>
        <v>TOGO</v>
      </c>
    </row>
    <row r="164" spans="1:18" ht="16.5" hidden="1" x14ac:dyDescent="0.25">
      <c r="A164" s="23">
        <v>382371</v>
      </c>
      <c r="B164" s="23" t="s">
        <v>176</v>
      </c>
      <c r="C164" s="23" t="s">
        <v>1557</v>
      </c>
      <c r="D164" s="23" t="s">
        <v>1833</v>
      </c>
      <c r="E164" s="23" t="s">
        <v>1834</v>
      </c>
      <c r="F164" s="23"/>
      <c r="G164" s="23" t="s">
        <v>1835</v>
      </c>
      <c r="H164" s="23">
        <v>1500</v>
      </c>
      <c r="I164" s="23"/>
      <c r="J164" s="23" t="s">
        <v>1565</v>
      </c>
      <c r="K164" s="23"/>
      <c r="L164" s="23">
        <v>1000</v>
      </c>
      <c r="M164" s="23">
        <v>1500</v>
      </c>
      <c r="N164" s="23" t="s">
        <v>1561</v>
      </c>
      <c r="O164" s="23">
        <v>3126</v>
      </c>
      <c r="P164" s="27"/>
      <c r="Q164" t="str">
        <f>VLOOKUP(B164,Feuil1!B:AD,23,FALSE)</f>
        <v>National</v>
      </c>
      <c r="R164" t="str">
        <f>VLOOKUP(B164,Feuil1!B:AD,24,FALSE)</f>
        <v>TOGO</v>
      </c>
    </row>
    <row r="165" spans="1:18" ht="16.5" hidden="1" x14ac:dyDescent="0.25">
      <c r="A165" s="23">
        <v>382373</v>
      </c>
      <c r="B165" s="23" t="s">
        <v>182</v>
      </c>
      <c r="C165" s="23" t="s">
        <v>1557</v>
      </c>
      <c r="D165" s="23" t="s">
        <v>1839</v>
      </c>
      <c r="E165" s="23" t="s">
        <v>1840</v>
      </c>
      <c r="F165" s="23"/>
      <c r="G165" s="23" t="s">
        <v>1841</v>
      </c>
      <c r="H165" s="23">
        <v>2291</v>
      </c>
      <c r="I165" s="23"/>
      <c r="J165" s="23" t="s">
        <v>1565</v>
      </c>
      <c r="K165" s="23"/>
      <c r="L165" s="23">
        <v>1000</v>
      </c>
      <c r="M165" s="23">
        <v>2291</v>
      </c>
      <c r="N165" s="23" t="s">
        <v>1561</v>
      </c>
      <c r="O165" s="23">
        <v>3126</v>
      </c>
      <c r="P165" s="27"/>
      <c r="Q165" t="str">
        <f>VLOOKUP(B165,Feuil1!B:AD,23,FALSE)</f>
        <v>National</v>
      </c>
      <c r="R165" t="str">
        <f>VLOOKUP(B165,Feuil1!B:AD,24,FALSE)</f>
        <v>TOGO</v>
      </c>
    </row>
    <row r="166" spans="1:18" ht="16.5" hidden="1" x14ac:dyDescent="0.25">
      <c r="A166" s="23">
        <v>382670</v>
      </c>
      <c r="B166" s="23" t="s">
        <v>1007</v>
      </c>
      <c r="C166" s="23" t="s">
        <v>1557</v>
      </c>
      <c r="D166" s="23" t="s">
        <v>1857</v>
      </c>
      <c r="E166" s="23" t="s">
        <v>1858</v>
      </c>
      <c r="F166" s="23"/>
      <c r="G166" s="23" t="s">
        <v>1629</v>
      </c>
      <c r="H166" s="23">
        <v>9520</v>
      </c>
      <c r="I166" s="23"/>
      <c r="J166" s="23" t="s">
        <v>1565</v>
      </c>
      <c r="K166" s="23"/>
      <c r="L166" s="23">
        <v>1000</v>
      </c>
      <c r="M166" s="23">
        <v>9520</v>
      </c>
      <c r="N166" s="23" t="s">
        <v>1561</v>
      </c>
      <c r="O166" s="23">
        <v>3126</v>
      </c>
      <c r="P166" s="27"/>
      <c r="Q166" t="str">
        <f>VLOOKUP(B166,Feuil1!B:AD,23,FALSE)</f>
        <v>National</v>
      </c>
      <c r="R166" t="str">
        <f>VLOOKUP(B166,Feuil1!B:AD,24,FALSE)</f>
        <v>TOGO</v>
      </c>
    </row>
    <row r="167" spans="1:18" ht="16.5" hidden="1" x14ac:dyDescent="0.25">
      <c r="A167" s="23">
        <v>382377</v>
      </c>
      <c r="B167" s="23" t="s">
        <v>198</v>
      </c>
      <c r="C167" s="23" t="s">
        <v>1557</v>
      </c>
      <c r="D167" s="23" t="s">
        <v>1865</v>
      </c>
      <c r="E167" s="23" t="s">
        <v>1866</v>
      </c>
      <c r="F167" s="23"/>
      <c r="G167" s="23" t="s">
        <v>1867</v>
      </c>
      <c r="H167" s="23">
        <v>2055</v>
      </c>
      <c r="I167" s="23"/>
      <c r="J167" s="23" t="s">
        <v>1565</v>
      </c>
      <c r="K167" s="23"/>
      <c r="L167" s="23">
        <v>1000</v>
      </c>
      <c r="M167" s="23">
        <v>2055</v>
      </c>
      <c r="N167" s="23" t="s">
        <v>1561</v>
      </c>
      <c r="O167" s="23">
        <v>3126</v>
      </c>
      <c r="P167" s="27"/>
      <c r="Q167" t="str">
        <f>VLOOKUP(B167,Feuil1!B:AD,23,FALSE)</f>
        <v>National</v>
      </c>
      <c r="R167" t="str">
        <f>VLOOKUP(B167,Feuil1!B:AD,24,FALSE)</f>
        <v>TOGO</v>
      </c>
    </row>
    <row r="168" spans="1:18" ht="16.5" hidden="1" x14ac:dyDescent="0.25">
      <c r="A168" s="23">
        <v>382672</v>
      </c>
      <c r="B168" s="23" t="s">
        <v>1031</v>
      </c>
      <c r="C168" s="23" t="s">
        <v>1557</v>
      </c>
      <c r="D168" s="23" t="s">
        <v>1870</v>
      </c>
      <c r="E168" s="23" t="s">
        <v>1871</v>
      </c>
      <c r="F168" s="23"/>
      <c r="G168" s="23" t="s">
        <v>1872</v>
      </c>
      <c r="H168" s="23">
        <v>13330</v>
      </c>
      <c r="I168" s="23"/>
      <c r="J168" s="23" t="s">
        <v>1565</v>
      </c>
      <c r="K168" s="23"/>
      <c r="L168" s="23">
        <v>1000</v>
      </c>
      <c r="M168" s="23">
        <v>13330</v>
      </c>
      <c r="N168" s="23" t="s">
        <v>1561</v>
      </c>
      <c r="O168" s="23">
        <v>3126</v>
      </c>
      <c r="P168" s="27"/>
      <c r="Q168" t="str">
        <f>VLOOKUP(B168,Feuil1!B:AD,23,FALSE)</f>
        <v>National</v>
      </c>
      <c r="R168" t="str">
        <f>VLOOKUP(B168,Feuil1!B:AD,24,FALSE)</f>
        <v>TOGO</v>
      </c>
    </row>
    <row r="169" spans="1:18" ht="16.5" hidden="1" x14ac:dyDescent="0.25">
      <c r="A169" s="23">
        <v>382380</v>
      </c>
      <c r="B169" s="23" t="s">
        <v>205</v>
      </c>
      <c r="C169" s="23" t="s">
        <v>1557</v>
      </c>
      <c r="D169" s="23" t="s">
        <v>1893</v>
      </c>
      <c r="E169" s="23" t="s">
        <v>1894</v>
      </c>
      <c r="F169" s="23"/>
      <c r="G169" s="23" t="s">
        <v>1895</v>
      </c>
      <c r="H169" s="23">
        <v>1200</v>
      </c>
      <c r="I169" s="23"/>
      <c r="J169" s="23" t="s">
        <v>1565</v>
      </c>
      <c r="K169" s="23"/>
      <c r="L169" s="23">
        <v>1000</v>
      </c>
      <c r="M169" s="23">
        <v>1200</v>
      </c>
      <c r="N169" s="23" t="s">
        <v>1561</v>
      </c>
      <c r="O169" s="23">
        <v>3126</v>
      </c>
      <c r="P169" s="27"/>
      <c r="Q169" t="str">
        <f>VLOOKUP(B169,Feuil1!B:AD,23,FALSE)</f>
        <v>National</v>
      </c>
      <c r="R169" t="str">
        <f>VLOOKUP(B169,Feuil1!B:AD,24,FALSE)</f>
        <v>TOGO</v>
      </c>
    </row>
    <row r="170" spans="1:18" ht="16.5" hidden="1" x14ac:dyDescent="0.25">
      <c r="A170" s="23">
        <v>382381</v>
      </c>
      <c r="B170" s="23" t="s">
        <v>208</v>
      </c>
      <c r="C170" s="23" t="s">
        <v>1557</v>
      </c>
      <c r="D170" s="23" t="s">
        <v>1896</v>
      </c>
      <c r="E170" s="23" t="s">
        <v>1897</v>
      </c>
      <c r="F170" s="23"/>
      <c r="G170" s="23" t="s">
        <v>1673</v>
      </c>
      <c r="H170" s="23">
        <v>10280</v>
      </c>
      <c r="I170" s="23"/>
      <c r="J170" s="23" t="s">
        <v>1565</v>
      </c>
      <c r="K170" s="23"/>
      <c r="L170" s="23">
        <v>1000</v>
      </c>
      <c r="M170" s="23">
        <v>10280</v>
      </c>
      <c r="N170" s="23" t="s">
        <v>1561</v>
      </c>
      <c r="O170" s="23">
        <v>3126</v>
      </c>
      <c r="P170" s="27"/>
      <c r="Q170" t="str">
        <f>VLOOKUP(B170,Feuil1!B:AD,23,FALSE)</f>
        <v>National</v>
      </c>
      <c r="R170" t="str">
        <f>VLOOKUP(B170,Feuil1!B:AD,24,FALSE)</f>
        <v>TOGO</v>
      </c>
    </row>
    <row r="171" spans="1:18" ht="16.5" hidden="1" x14ac:dyDescent="0.25">
      <c r="A171" s="23">
        <v>382382</v>
      </c>
      <c r="B171" s="23" t="s">
        <v>211</v>
      </c>
      <c r="C171" s="23" t="s">
        <v>1557</v>
      </c>
      <c r="D171" s="23" t="s">
        <v>1898</v>
      </c>
      <c r="E171" s="23" t="s">
        <v>1899</v>
      </c>
      <c r="F171" s="23"/>
      <c r="G171" s="23" t="s">
        <v>1900</v>
      </c>
      <c r="H171" s="23">
        <v>1710</v>
      </c>
      <c r="I171" s="23"/>
      <c r="J171" s="23" t="s">
        <v>1565</v>
      </c>
      <c r="K171" s="23"/>
      <c r="L171" s="23">
        <v>1000</v>
      </c>
      <c r="M171" s="23">
        <v>1710</v>
      </c>
      <c r="N171" s="23" t="s">
        <v>1561</v>
      </c>
      <c r="O171" s="23">
        <v>3126</v>
      </c>
      <c r="P171" s="27"/>
      <c r="Q171" t="str">
        <f>VLOOKUP(B171,Feuil1!B:AD,23,FALSE)</f>
        <v>National</v>
      </c>
      <c r="R171" t="str">
        <f>VLOOKUP(B171,Feuil1!B:AD,24,FALSE)</f>
        <v>TOGO</v>
      </c>
    </row>
    <row r="172" spans="1:18" ht="16.5" hidden="1" x14ac:dyDescent="0.25">
      <c r="A172" s="23">
        <v>382383</v>
      </c>
      <c r="B172" s="23" t="s">
        <v>214</v>
      </c>
      <c r="C172" s="23" t="s">
        <v>1557</v>
      </c>
      <c r="D172" s="23" t="s">
        <v>1901</v>
      </c>
      <c r="E172" s="23" t="s">
        <v>1902</v>
      </c>
      <c r="F172" s="23"/>
      <c r="G172" s="23" t="s">
        <v>1903</v>
      </c>
      <c r="H172" s="23">
        <v>1165</v>
      </c>
      <c r="I172" s="23"/>
      <c r="J172" s="23" t="s">
        <v>1565</v>
      </c>
      <c r="K172" s="23"/>
      <c r="L172" s="23">
        <v>1000</v>
      </c>
      <c r="M172" s="23">
        <v>1165</v>
      </c>
      <c r="N172" s="23" t="s">
        <v>1561</v>
      </c>
      <c r="O172" s="23">
        <v>3126</v>
      </c>
      <c r="P172" s="27"/>
      <c r="Q172" t="str">
        <f>VLOOKUP(B172,Feuil1!B:AD,23,FALSE)</f>
        <v>National</v>
      </c>
      <c r="R172" t="str">
        <f>VLOOKUP(B172,Feuil1!B:AD,24,FALSE)</f>
        <v>TOGO</v>
      </c>
    </row>
    <row r="173" spans="1:18" ht="16.5" hidden="1" x14ac:dyDescent="0.25">
      <c r="A173" s="23">
        <v>382384</v>
      </c>
      <c r="B173" s="23" t="s">
        <v>216</v>
      </c>
      <c r="C173" s="23" t="s">
        <v>1557</v>
      </c>
      <c r="D173" s="23" t="s">
        <v>1904</v>
      </c>
      <c r="E173" s="23" t="s">
        <v>1905</v>
      </c>
      <c r="F173" s="23"/>
      <c r="G173" s="23" t="s">
        <v>1903</v>
      </c>
      <c r="H173" s="23">
        <v>1165</v>
      </c>
      <c r="I173" s="23"/>
      <c r="J173" s="23" t="s">
        <v>1565</v>
      </c>
      <c r="K173" s="23"/>
      <c r="L173" s="23">
        <v>1000</v>
      </c>
      <c r="M173" s="23">
        <v>1165</v>
      </c>
      <c r="N173" s="23" t="s">
        <v>1561</v>
      </c>
      <c r="O173" s="23">
        <v>3126</v>
      </c>
      <c r="P173" s="27"/>
      <c r="Q173" t="str">
        <f>VLOOKUP(B173,Feuil1!B:AD,23,FALSE)</f>
        <v>National</v>
      </c>
      <c r="R173" t="str">
        <f>VLOOKUP(B173,Feuil1!B:AD,24,FALSE)</f>
        <v>TOGO</v>
      </c>
    </row>
    <row r="174" spans="1:18" ht="16.5" hidden="1" x14ac:dyDescent="0.25">
      <c r="A174" s="23">
        <v>382304</v>
      </c>
      <c r="B174" s="23" t="s">
        <v>950</v>
      </c>
      <c r="C174" s="23" t="s">
        <v>1557</v>
      </c>
      <c r="D174" s="23" t="s">
        <v>1916</v>
      </c>
      <c r="E174" s="23" t="s">
        <v>1917</v>
      </c>
      <c r="F174" s="23"/>
      <c r="G174" s="23" t="s">
        <v>1918</v>
      </c>
      <c r="H174" s="23">
        <v>1760</v>
      </c>
      <c r="I174" s="23"/>
      <c r="J174" s="23" t="s">
        <v>1565</v>
      </c>
      <c r="K174" s="23"/>
      <c r="L174" s="23">
        <v>1000</v>
      </c>
      <c r="M174" s="23">
        <v>1760</v>
      </c>
      <c r="N174" s="23" t="s">
        <v>1561</v>
      </c>
      <c r="O174" s="23">
        <v>3126</v>
      </c>
      <c r="P174" s="27"/>
      <c r="Q174" t="str">
        <f>VLOOKUP(B174,Feuil1!B:AD,23,FALSE)</f>
        <v>National</v>
      </c>
      <c r="R174" t="str">
        <f>VLOOKUP(B174,Feuil1!B:AD,24,FALSE)</f>
        <v>TOGO</v>
      </c>
    </row>
    <row r="175" spans="1:18" ht="16.5" hidden="1" x14ac:dyDescent="0.25">
      <c r="A175" s="23">
        <v>382385</v>
      </c>
      <c r="B175" s="23" t="s">
        <v>218</v>
      </c>
      <c r="C175" s="23" t="s">
        <v>1557</v>
      </c>
      <c r="D175" s="23" t="s">
        <v>1919</v>
      </c>
      <c r="E175" s="23" t="s">
        <v>1920</v>
      </c>
      <c r="F175" s="23"/>
      <c r="G175" s="23" t="s">
        <v>1921</v>
      </c>
      <c r="H175" s="23">
        <v>1845</v>
      </c>
      <c r="I175" s="23"/>
      <c r="J175" s="23" t="s">
        <v>1565</v>
      </c>
      <c r="K175" s="23"/>
      <c r="L175" s="23">
        <v>1000</v>
      </c>
      <c r="M175" s="23">
        <v>1845</v>
      </c>
      <c r="N175" s="23" t="s">
        <v>1561</v>
      </c>
      <c r="O175" s="23">
        <v>3126</v>
      </c>
      <c r="P175" s="27"/>
      <c r="Q175" t="str">
        <f>VLOOKUP(B175,Feuil1!B:AD,23,FALSE)</f>
        <v>National</v>
      </c>
      <c r="R175" t="str">
        <f>VLOOKUP(B175,Feuil1!B:AD,24,FALSE)</f>
        <v>TOGO</v>
      </c>
    </row>
    <row r="176" spans="1:18" ht="16.5" hidden="1" x14ac:dyDescent="0.25">
      <c r="A176" s="23">
        <v>382265</v>
      </c>
      <c r="B176" s="23" t="s">
        <v>888</v>
      </c>
      <c r="C176" s="23" t="s">
        <v>1557</v>
      </c>
      <c r="D176" s="23" t="s">
        <v>1922</v>
      </c>
      <c r="E176" s="23" t="s">
        <v>1923</v>
      </c>
      <c r="F176" s="23"/>
      <c r="G176" s="23" t="s">
        <v>1740</v>
      </c>
      <c r="H176" s="23">
        <v>7380</v>
      </c>
      <c r="I176" s="23"/>
      <c r="J176" s="23" t="s">
        <v>1565</v>
      </c>
      <c r="K176" s="23"/>
      <c r="L176" s="23">
        <v>1000</v>
      </c>
      <c r="M176" s="23">
        <v>7380</v>
      </c>
      <c r="N176" s="23" t="s">
        <v>1561</v>
      </c>
      <c r="O176" s="23">
        <v>3126</v>
      </c>
      <c r="P176" s="27"/>
      <c r="Q176" t="str">
        <f>VLOOKUP(B176,Feuil1!B:AD,23,FALSE)</f>
        <v>National</v>
      </c>
      <c r="R176" t="str">
        <f>VLOOKUP(B176,Feuil1!B:AD,24,FALSE)</f>
        <v>TOGO</v>
      </c>
    </row>
    <row r="177" spans="1:18" ht="16.5" hidden="1" x14ac:dyDescent="0.25">
      <c r="A177" s="23">
        <v>382389</v>
      </c>
      <c r="B177" s="23" t="s">
        <v>229</v>
      </c>
      <c r="C177" s="23" t="s">
        <v>1557</v>
      </c>
      <c r="D177" s="23" t="s">
        <v>1934</v>
      </c>
      <c r="E177" s="23" t="s">
        <v>1935</v>
      </c>
      <c r="F177" s="23"/>
      <c r="G177" s="23" t="s">
        <v>1936</v>
      </c>
      <c r="H177" s="23">
        <v>3114</v>
      </c>
      <c r="I177" s="23"/>
      <c r="J177" s="23" t="s">
        <v>1565</v>
      </c>
      <c r="K177" s="23"/>
      <c r="L177" s="23">
        <v>1000</v>
      </c>
      <c r="M177" s="23">
        <v>3114</v>
      </c>
      <c r="N177" s="23" t="s">
        <v>1561</v>
      </c>
      <c r="O177" s="23">
        <v>3126</v>
      </c>
      <c r="P177" s="27"/>
      <c r="Q177" t="str">
        <f>VLOOKUP(B177,Feuil1!B:AD,23,FALSE)</f>
        <v>National</v>
      </c>
      <c r="R177" t="str">
        <f>VLOOKUP(B177,Feuil1!B:AD,24,FALSE)</f>
        <v>TOGO</v>
      </c>
    </row>
    <row r="178" spans="1:18" ht="16.5" hidden="1" x14ac:dyDescent="0.25">
      <c r="A178" s="23">
        <v>382392</v>
      </c>
      <c r="B178" s="23" t="s">
        <v>238</v>
      </c>
      <c r="C178" s="23" t="s">
        <v>1557</v>
      </c>
      <c r="D178" s="23" t="s">
        <v>1952</v>
      </c>
      <c r="E178" s="23" t="s">
        <v>1953</v>
      </c>
      <c r="F178" s="23"/>
      <c r="G178" s="23" t="s">
        <v>1606</v>
      </c>
      <c r="H178" s="23">
        <v>800</v>
      </c>
      <c r="I178" s="23"/>
      <c r="J178" s="23" t="s">
        <v>1565</v>
      </c>
      <c r="K178" s="23"/>
      <c r="L178" s="23">
        <v>1000</v>
      </c>
      <c r="M178" s="23">
        <v>800</v>
      </c>
      <c r="N178" s="23" t="s">
        <v>1561</v>
      </c>
      <c r="O178" s="23">
        <v>3126</v>
      </c>
      <c r="P178" s="27"/>
      <c r="Q178" t="str">
        <f>VLOOKUP(B178,Feuil1!B:AD,23,FALSE)</f>
        <v>National</v>
      </c>
      <c r="R178" t="str">
        <f>VLOOKUP(B178,Feuil1!B:AD,24,FALSE)</f>
        <v>TOGO</v>
      </c>
    </row>
    <row r="179" spans="1:18" ht="16.5" hidden="1" x14ac:dyDescent="0.25">
      <c r="A179" s="23">
        <v>382394</v>
      </c>
      <c r="B179" s="23" t="s">
        <v>243</v>
      </c>
      <c r="C179" s="23" t="s">
        <v>1557</v>
      </c>
      <c r="D179" s="23" t="s">
        <v>1957</v>
      </c>
      <c r="E179" s="23" t="s">
        <v>1958</v>
      </c>
      <c r="F179" s="23"/>
      <c r="G179" s="23" t="s">
        <v>1603</v>
      </c>
      <c r="H179" s="23">
        <v>1469</v>
      </c>
      <c r="I179" s="23"/>
      <c r="J179" s="23" t="s">
        <v>1565</v>
      </c>
      <c r="K179" s="23"/>
      <c r="L179" s="23">
        <v>1000</v>
      </c>
      <c r="M179" s="23">
        <v>1469</v>
      </c>
      <c r="N179" s="23" t="s">
        <v>1561</v>
      </c>
      <c r="O179" s="23">
        <v>3126</v>
      </c>
      <c r="P179" s="27"/>
      <c r="Q179" t="str">
        <f>VLOOKUP(B179,Feuil1!B:AD,23,FALSE)</f>
        <v>National</v>
      </c>
      <c r="R179" t="str">
        <f>VLOOKUP(B179,Feuil1!B:AD,24,FALSE)</f>
        <v>TOGO</v>
      </c>
    </row>
    <row r="180" spans="1:18" ht="16.5" hidden="1" x14ac:dyDescent="0.25">
      <c r="A180" s="23">
        <v>382271</v>
      </c>
      <c r="B180" s="23" t="s">
        <v>898</v>
      </c>
      <c r="C180" s="23" t="s">
        <v>1557</v>
      </c>
      <c r="D180" s="23" t="s">
        <v>1961</v>
      </c>
      <c r="E180" s="23" t="s">
        <v>1962</v>
      </c>
      <c r="F180" s="23"/>
      <c r="G180" s="23" t="s">
        <v>1740</v>
      </c>
      <c r="H180" s="23">
        <v>8620</v>
      </c>
      <c r="I180" s="23"/>
      <c r="J180" s="23" t="s">
        <v>1565</v>
      </c>
      <c r="K180" s="23"/>
      <c r="L180" s="23">
        <v>1000</v>
      </c>
      <c r="M180" s="23">
        <v>8620</v>
      </c>
      <c r="N180" s="23" t="s">
        <v>1561</v>
      </c>
      <c r="O180" s="23">
        <v>3126</v>
      </c>
      <c r="P180" s="27"/>
      <c r="Q180" t="str">
        <f>VLOOKUP(B180,Feuil1!B:AD,23,FALSE)</f>
        <v>National</v>
      </c>
      <c r="R180" t="str">
        <f>VLOOKUP(B180,Feuil1!B:AD,24,FALSE)</f>
        <v>TOGO</v>
      </c>
    </row>
    <row r="181" spans="1:18" ht="16.5" hidden="1" x14ac:dyDescent="0.25">
      <c r="A181" s="23">
        <v>382404</v>
      </c>
      <c r="B181" s="23" t="s">
        <v>266</v>
      </c>
      <c r="C181" s="23" t="s">
        <v>1557</v>
      </c>
      <c r="D181" s="23" t="s">
        <v>2006</v>
      </c>
      <c r="E181" s="23" t="s">
        <v>2007</v>
      </c>
      <c r="F181" s="23"/>
      <c r="G181" s="23" t="s">
        <v>1992</v>
      </c>
      <c r="H181" s="23">
        <v>1265</v>
      </c>
      <c r="I181" s="23"/>
      <c r="J181" s="23" t="s">
        <v>1565</v>
      </c>
      <c r="K181" s="23"/>
      <c r="L181" s="23">
        <v>1000</v>
      </c>
      <c r="M181" s="23">
        <v>1265</v>
      </c>
      <c r="N181" s="23" t="s">
        <v>1561</v>
      </c>
      <c r="O181" s="23">
        <v>3126</v>
      </c>
      <c r="P181" s="27"/>
      <c r="Q181" t="str">
        <f>VLOOKUP(B181,Feuil1!B:AD,23,FALSE)</f>
        <v>National</v>
      </c>
      <c r="R181" t="str">
        <f>VLOOKUP(B181,Feuil1!B:AD,24,FALSE)</f>
        <v>TOGO</v>
      </c>
    </row>
    <row r="182" spans="1:18" ht="16.5" hidden="1" x14ac:dyDescent="0.25">
      <c r="A182" s="23">
        <v>382406</v>
      </c>
      <c r="B182" s="23" t="s">
        <v>270</v>
      </c>
      <c r="C182" s="23" t="s">
        <v>1557</v>
      </c>
      <c r="D182" s="23" t="s">
        <v>2010</v>
      </c>
      <c r="E182" s="23" t="s">
        <v>2011</v>
      </c>
      <c r="F182" s="23"/>
      <c r="G182" s="23" t="s">
        <v>2012</v>
      </c>
      <c r="H182" s="23">
        <v>1005</v>
      </c>
      <c r="I182" s="23"/>
      <c r="J182" s="23" t="s">
        <v>1565</v>
      </c>
      <c r="K182" s="23"/>
      <c r="L182" s="23">
        <v>1000</v>
      </c>
      <c r="M182" s="23">
        <v>1005</v>
      </c>
      <c r="N182" s="23" t="s">
        <v>1561</v>
      </c>
      <c r="O182" s="23">
        <v>3126</v>
      </c>
      <c r="P182" s="27"/>
      <c r="Q182" t="str">
        <f>VLOOKUP(B182,Feuil1!B:AD,23,FALSE)</f>
        <v>National</v>
      </c>
      <c r="R182" t="str">
        <f>VLOOKUP(B182,Feuil1!B:AD,24,FALSE)</f>
        <v>TOGO</v>
      </c>
    </row>
    <row r="183" spans="1:18" ht="16.5" hidden="1" x14ac:dyDescent="0.25">
      <c r="A183" s="23">
        <v>382407</v>
      </c>
      <c r="B183" s="23" t="s">
        <v>272</v>
      </c>
      <c r="C183" s="23" t="s">
        <v>1557</v>
      </c>
      <c r="D183" s="23" t="s">
        <v>2013</v>
      </c>
      <c r="E183" s="23" t="s">
        <v>2014</v>
      </c>
      <c r="F183" s="23"/>
      <c r="G183" s="23" t="s">
        <v>2012</v>
      </c>
      <c r="H183" s="23">
        <v>1005</v>
      </c>
      <c r="I183" s="23"/>
      <c r="J183" s="23" t="s">
        <v>1565</v>
      </c>
      <c r="K183" s="23"/>
      <c r="L183" s="23">
        <v>1000</v>
      </c>
      <c r="M183" s="23">
        <v>1005</v>
      </c>
      <c r="N183" s="23" t="s">
        <v>1561</v>
      </c>
      <c r="O183" s="23">
        <v>3126</v>
      </c>
      <c r="P183" s="27"/>
      <c r="Q183" t="str">
        <f>VLOOKUP(B183,Feuil1!B:AD,23,FALSE)</f>
        <v>National</v>
      </c>
      <c r="R183" t="str">
        <f>VLOOKUP(B183,Feuil1!B:AD,24,FALSE)</f>
        <v>TOGO</v>
      </c>
    </row>
    <row r="184" spans="1:18" ht="16.5" hidden="1" x14ac:dyDescent="0.25">
      <c r="A184" s="23">
        <v>382408</v>
      </c>
      <c r="B184" s="23" t="s">
        <v>274</v>
      </c>
      <c r="C184" s="23" t="s">
        <v>1557</v>
      </c>
      <c r="D184" s="23" t="s">
        <v>2015</v>
      </c>
      <c r="E184" s="23" t="s">
        <v>2016</v>
      </c>
      <c r="F184" s="23"/>
      <c r="G184" s="23" t="s">
        <v>2012</v>
      </c>
      <c r="H184" s="23">
        <v>1005</v>
      </c>
      <c r="I184" s="23"/>
      <c r="J184" s="23" t="s">
        <v>1565</v>
      </c>
      <c r="K184" s="23"/>
      <c r="L184" s="23">
        <v>1000</v>
      </c>
      <c r="M184" s="23">
        <v>1005</v>
      </c>
      <c r="N184" s="23" t="s">
        <v>1561</v>
      </c>
      <c r="O184" s="23">
        <v>3126</v>
      </c>
      <c r="P184" s="27"/>
      <c r="Q184" t="str">
        <f>VLOOKUP(B184,Feuil1!B:AD,23,FALSE)</f>
        <v>National</v>
      </c>
      <c r="R184" t="str">
        <f>VLOOKUP(B184,Feuil1!B:AD,24,FALSE)</f>
        <v>TOGO</v>
      </c>
    </row>
    <row r="185" spans="1:18" ht="16.5" hidden="1" x14ac:dyDescent="0.25">
      <c r="A185" s="23">
        <v>382409</v>
      </c>
      <c r="B185" s="23" t="s">
        <v>276</v>
      </c>
      <c r="C185" s="23" t="s">
        <v>1557</v>
      </c>
      <c r="D185" s="23" t="s">
        <v>2017</v>
      </c>
      <c r="E185" s="23" t="s">
        <v>2018</v>
      </c>
      <c r="F185" s="23"/>
      <c r="G185" s="23" t="s">
        <v>2012</v>
      </c>
      <c r="H185" s="23">
        <v>1005</v>
      </c>
      <c r="I185" s="23"/>
      <c r="J185" s="23" t="s">
        <v>1565</v>
      </c>
      <c r="K185" s="23"/>
      <c r="L185" s="23">
        <v>1000</v>
      </c>
      <c r="M185" s="23">
        <v>1005</v>
      </c>
      <c r="N185" s="23" t="s">
        <v>1561</v>
      </c>
      <c r="O185" s="23">
        <v>3126</v>
      </c>
      <c r="P185" s="27"/>
      <c r="Q185" t="str">
        <f>VLOOKUP(B185,Feuil1!B:AD,23,FALSE)</f>
        <v>National</v>
      </c>
      <c r="R185" t="str">
        <f>VLOOKUP(B185,Feuil1!B:AD,24,FALSE)</f>
        <v>TOGO</v>
      </c>
    </row>
    <row r="186" spans="1:18" ht="16.5" hidden="1" x14ac:dyDescent="0.25">
      <c r="A186" s="23">
        <v>382410</v>
      </c>
      <c r="B186" s="23" t="s">
        <v>278</v>
      </c>
      <c r="C186" s="23" t="s">
        <v>1557</v>
      </c>
      <c r="D186" s="23" t="s">
        <v>2019</v>
      </c>
      <c r="E186" s="23" t="s">
        <v>2020</v>
      </c>
      <c r="F186" s="23"/>
      <c r="G186" s="23" t="s">
        <v>2021</v>
      </c>
      <c r="H186" s="23">
        <v>1590</v>
      </c>
      <c r="I186" s="23"/>
      <c r="J186" s="23" t="s">
        <v>1565</v>
      </c>
      <c r="K186" s="23"/>
      <c r="L186" s="23">
        <v>1000</v>
      </c>
      <c r="M186" s="23">
        <v>1590</v>
      </c>
      <c r="N186" s="23" t="s">
        <v>1561</v>
      </c>
      <c r="O186" s="23">
        <v>3126</v>
      </c>
      <c r="P186" s="27"/>
      <c r="Q186" t="str">
        <f>VLOOKUP(B186,Feuil1!B:AD,23,FALSE)</f>
        <v>National</v>
      </c>
      <c r="R186" t="str">
        <f>VLOOKUP(B186,Feuil1!B:AD,24,FALSE)</f>
        <v>TOGO</v>
      </c>
    </row>
    <row r="187" spans="1:18" ht="16.5" hidden="1" x14ac:dyDescent="0.25">
      <c r="A187" s="23">
        <v>382411</v>
      </c>
      <c r="B187" s="23" t="s">
        <v>281</v>
      </c>
      <c r="C187" s="23" t="s">
        <v>1557</v>
      </c>
      <c r="D187" s="23" t="s">
        <v>2022</v>
      </c>
      <c r="E187" s="23" t="s">
        <v>2023</v>
      </c>
      <c r="F187" s="23"/>
      <c r="G187" s="23" t="s">
        <v>2021</v>
      </c>
      <c r="H187" s="23">
        <v>1590</v>
      </c>
      <c r="I187" s="23"/>
      <c r="J187" s="23" t="s">
        <v>1565</v>
      </c>
      <c r="K187" s="23"/>
      <c r="L187" s="23">
        <v>1000</v>
      </c>
      <c r="M187" s="23">
        <v>1590</v>
      </c>
      <c r="N187" s="23" t="s">
        <v>1561</v>
      </c>
      <c r="O187" s="23">
        <v>3126</v>
      </c>
      <c r="P187" s="27"/>
      <c r="Q187" t="str">
        <f>VLOOKUP(B187,Feuil1!B:AD,23,FALSE)</f>
        <v>National</v>
      </c>
      <c r="R187" t="str">
        <f>VLOOKUP(B187,Feuil1!B:AD,24,FALSE)</f>
        <v>TOGO</v>
      </c>
    </row>
    <row r="188" spans="1:18" ht="16.5" hidden="1" x14ac:dyDescent="0.25">
      <c r="A188" s="23">
        <v>382415</v>
      </c>
      <c r="B188" s="23" t="s">
        <v>291</v>
      </c>
      <c r="C188" s="23" t="s">
        <v>1557</v>
      </c>
      <c r="D188" s="23" t="s">
        <v>2032</v>
      </c>
      <c r="E188" s="23" t="s">
        <v>2033</v>
      </c>
      <c r="F188" s="23"/>
      <c r="G188" s="23" t="s">
        <v>1620</v>
      </c>
      <c r="H188" s="23">
        <v>1250</v>
      </c>
      <c r="I188" s="23"/>
      <c r="J188" s="23" t="s">
        <v>1565</v>
      </c>
      <c r="K188" s="23"/>
      <c r="L188" s="23">
        <v>1000</v>
      </c>
      <c r="M188" s="23">
        <v>1250</v>
      </c>
      <c r="N188" s="23" t="s">
        <v>1561</v>
      </c>
      <c r="O188" s="23">
        <v>3126</v>
      </c>
      <c r="P188" s="27"/>
      <c r="Q188" t="str">
        <f>VLOOKUP(B188,Feuil1!B:AD,23,FALSE)</f>
        <v>National</v>
      </c>
      <c r="R188" t="str">
        <f>VLOOKUP(B188,Feuil1!B:AD,24,FALSE)</f>
        <v>TOGO</v>
      </c>
    </row>
    <row r="189" spans="1:18" ht="16.5" hidden="1" x14ac:dyDescent="0.25">
      <c r="A189" s="23">
        <v>382419</v>
      </c>
      <c r="B189" s="23" t="s">
        <v>301</v>
      </c>
      <c r="C189" s="23" t="s">
        <v>1557</v>
      </c>
      <c r="D189" s="23" t="s">
        <v>2048</v>
      </c>
      <c r="E189" s="23" t="s">
        <v>2049</v>
      </c>
      <c r="F189" s="23"/>
      <c r="G189" s="23" t="s">
        <v>1645</v>
      </c>
      <c r="H189" s="23">
        <v>985</v>
      </c>
      <c r="I189" s="23"/>
      <c r="J189" s="23" t="s">
        <v>1565</v>
      </c>
      <c r="K189" s="23"/>
      <c r="L189" s="23">
        <v>1000</v>
      </c>
      <c r="M189" s="23">
        <v>985</v>
      </c>
      <c r="N189" s="23" t="s">
        <v>1561</v>
      </c>
      <c r="O189" s="23">
        <v>3126</v>
      </c>
      <c r="P189" s="27"/>
      <c r="Q189" t="str">
        <f>VLOOKUP(B189,Feuil1!B:AD,23,FALSE)</f>
        <v>National</v>
      </c>
      <c r="R189" t="str">
        <f>VLOOKUP(B189,Feuil1!B:AD,24,FALSE)</f>
        <v>TOGO</v>
      </c>
    </row>
    <row r="190" spans="1:18" ht="16.5" hidden="1" x14ac:dyDescent="0.25">
      <c r="A190" s="23">
        <v>382421</v>
      </c>
      <c r="B190" s="23" t="s">
        <v>305</v>
      </c>
      <c r="C190" s="23" t="s">
        <v>1557</v>
      </c>
      <c r="D190" s="23" t="s">
        <v>2052</v>
      </c>
      <c r="E190" s="23" t="s">
        <v>2053</v>
      </c>
      <c r="F190" s="23"/>
      <c r="G190" s="23" t="s">
        <v>1719</v>
      </c>
      <c r="H190" s="23">
        <v>950</v>
      </c>
      <c r="I190" s="23"/>
      <c r="J190" s="23" t="s">
        <v>1565</v>
      </c>
      <c r="K190" s="23"/>
      <c r="L190" s="23">
        <v>1000</v>
      </c>
      <c r="M190" s="23">
        <v>950</v>
      </c>
      <c r="N190" s="23" t="s">
        <v>1561</v>
      </c>
      <c r="O190" s="23">
        <v>3126</v>
      </c>
      <c r="P190" s="27"/>
      <c r="Q190" t="str">
        <f>VLOOKUP(B190,Feuil1!B:AD,23,FALSE)</f>
        <v>National</v>
      </c>
      <c r="R190" t="str">
        <f>VLOOKUP(B190,Feuil1!B:AD,24,FALSE)</f>
        <v>TOGO</v>
      </c>
    </row>
    <row r="191" spans="1:18" ht="16.5" hidden="1" x14ac:dyDescent="0.25">
      <c r="A191" s="23">
        <v>382422</v>
      </c>
      <c r="B191" s="23" t="s">
        <v>307</v>
      </c>
      <c r="C191" s="23" t="s">
        <v>1557</v>
      </c>
      <c r="D191" s="23" t="s">
        <v>2054</v>
      </c>
      <c r="E191" s="23" t="s">
        <v>2055</v>
      </c>
      <c r="F191" s="23"/>
      <c r="G191" s="23" t="s">
        <v>1719</v>
      </c>
      <c r="H191" s="23">
        <v>950</v>
      </c>
      <c r="I191" s="23"/>
      <c r="J191" s="23" t="s">
        <v>1565</v>
      </c>
      <c r="K191" s="23"/>
      <c r="L191" s="23">
        <v>1000</v>
      </c>
      <c r="M191" s="23">
        <v>950</v>
      </c>
      <c r="N191" s="23" t="s">
        <v>1561</v>
      </c>
      <c r="O191" s="23">
        <v>3126</v>
      </c>
      <c r="P191" s="27"/>
      <c r="Q191" t="str">
        <f>VLOOKUP(B191,Feuil1!B:AD,23,FALSE)</f>
        <v>National</v>
      </c>
      <c r="R191" t="str">
        <f>VLOOKUP(B191,Feuil1!B:AD,24,FALSE)</f>
        <v>TOGO</v>
      </c>
    </row>
    <row r="192" spans="1:18" ht="16.5" hidden="1" x14ac:dyDescent="0.25">
      <c r="A192" s="23">
        <v>382423</v>
      </c>
      <c r="B192" s="23" t="s">
        <v>309</v>
      </c>
      <c r="C192" s="23" t="s">
        <v>1557</v>
      </c>
      <c r="D192" s="23" t="s">
        <v>2056</v>
      </c>
      <c r="E192" s="23" t="s">
        <v>2057</v>
      </c>
      <c r="F192" s="23"/>
      <c r="G192" s="23" t="s">
        <v>1719</v>
      </c>
      <c r="H192" s="23">
        <v>950</v>
      </c>
      <c r="I192" s="23"/>
      <c r="J192" s="23" t="s">
        <v>1565</v>
      </c>
      <c r="K192" s="23"/>
      <c r="L192" s="23">
        <v>1000</v>
      </c>
      <c r="M192" s="23">
        <v>950</v>
      </c>
      <c r="N192" s="23" t="s">
        <v>1561</v>
      </c>
      <c r="O192" s="23">
        <v>3126</v>
      </c>
      <c r="P192" s="27"/>
      <c r="Q192" t="str">
        <f>VLOOKUP(B192,Feuil1!B:AD,23,FALSE)</f>
        <v>National</v>
      </c>
      <c r="R192" t="str">
        <f>VLOOKUP(B192,Feuil1!B:AD,24,FALSE)</f>
        <v>TOGO</v>
      </c>
    </row>
    <row r="193" spans="1:18" ht="16.5" hidden="1" x14ac:dyDescent="0.25">
      <c r="A193" s="23">
        <v>382424</v>
      </c>
      <c r="B193" s="23" t="s">
        <v>311</v>
      </c>
      <c r="C193" s="23" t="s">
        <v>1557</v>
      </c>
      <c r="D193" s="23" t="s">
        <v>2058</v>
      </c>
      <c r="E193" s="23" t="s">
        <v>2059</v>
      </c>
      <c r="F193" s="23"/>
      <c r="G193" s="23" t="s">
        <v>1719</v>
      </c>
      <c r="H193" s="23">
        <v>950</v>
      </c>
      <c r="I193" s="23"/>
      <c r="J193" s="23" t="s">
        <v>1565</v>
      </c>
      <c r="K193" s="23"/>
      <c r="L193" s="23">
        <v>1000</v>
      </c>
      <c r="M193" s="23">
        <v>950</v>
      </c>
      <c r="N193" s="23" t="s">
        <v>1561</v>
      </c>
      <c r="O193" s="23">
        <v>3126</v>
      </c>
      <c r="P193" s="27"/>
      <c r="Q193" t="str">
        <f>VLOOKUP(B193,Feuil1!B:AD,23,FALSE)</f>
        <v>National</v>
      </c>
      <c r="R193" t="str">
        <f>VLOOKUP(B193,Feuil1!B:AD,24,FALSE)</f>
        <v>TOGO</v>
      </c>
    </row>
    <row r="194" spans="1:18" ht="16.5" hidden="1" x14ac:dyDescent="0.25">
      <c r="A194" s="23">
        <v>382425</v>
      </c>
      <c r="B194" s="23" t="s">
        <v>313</v>
      </c>
      <c r="C194" s="23" t="s">
        <v>1557</v>
      </c>
      <c r="D194" s="23" t="s">
        <v>2060</v>
      </c>
      <c r="E194" s="23" t="s">
        <v>2061</v>
      </c>
      <c r="F194" s="23"/>
      <c r="G194" s="23" t="s">
        <v>2062</v>
      </c>
      <c r="H194" s="23">
        <v>1100</v>
      </c>
      <c r="I194" s="23"/>
      <c r="J194" s="23" t="s">
        <v>1565</v>
      </c>
      <c r="K194" s="23"/>
      <c r="L194" s="23">
        <v>1000</v>
      </c>
      <c r="M194" s="23">
        <v>1100</v>
      </c>
      <c r="N194" s="23" t="s">
        <v>1561</v>
      </c>
      <c r="O194" s="23">
        <v>3126</v>
      </c>
      <c r="P194" s="27"/>
      <c r="Q194" t="str">
        <f>VLOOKUP(B194,Feuil1!B:AD,23,FALSE)</f>
        <v>National</v>
      </c>
      <c r="R194" t="str">
        <f>VLOOKUP(B194,Feuil1!B:AD,24,FALSE)</f>
        <v>TOGO</v>
      </c>
    </row>
    <row r="195" spans="1:18" ht="16.5" hidden="1" x14ac:dyDescent="0.25">
      <c r="A195" s="23">
        <v>382426</v>
      </c>
      <c r="B195" s="23" t="s">
        <v>1246</v>
      </c>
      <c r="C195" s="23" t="s">
        <v>1557</v>
      </c>
      <c r="D195" s="23" t="s">
        <v>2063</v>
      </c>
      <c r="E195" s="23" t="s">
        <v>2064</v>
      </c>
      <c r="F195" s="23"/>
      <c r="G195" s="23" t="s">
        <v>1673</v>
      </c>
      <c r="H195" s="23">
        <v>6555</v>
      </c>
      <c r="I195" s="23"/>
      <c r="J195" s="23" t="s">
        <v>1565</v>
      </c>
      <c r="K195" s="23"/>
      <c r="L195" s="23">
        <v>1000</v>
      </c>
      <c r="M195" s="23">
        <v>6555</v>
      </c>
      <c r="N195" s="23" t="s">
        <v>1561</v>
      </c>
      <c r="O195" s="23">
        <v>3126</v>
      </c>
      <c r="P195" s="27"/>
      <c r="Q195" t="str">
        <f>VLOOKUP(B195,Feuil1!B:AD,23,FALSE)</f>
        <v>National</v>
      </c>
      <c r="R195" t="str">
        <f>VLOOKUP(B195,Feuil1!B:AD,24,FALSE)</f>
        <v>TOGO</v>
      </c>
    </row>
    <row r="196" spans="1:18" ht="16.5" hidden="1" x14ac:dyDescent="0.25">
      <c r="A196" s="23">
        <v>382431</v>
      </c>
      <c r="B196" s="23" t="s">
        <v>323</v>
      </c>
      <c r="C196" s="23" t="s">
        <v>1557</v>
      </c>
      <c r="D196" s="23" t="s">
        <v>2074</v>
      </c>
      <c r="E196" s="23" t="s">
        <v>2075</v>
      </c>
      <c r="F196" s="23"/>
      <c r="G196" s="23" t="s">
        <v>1736</v>
      </c>
      <c r="H196" s="23">
        <v>1475</v>
      </c>
      <c r="I196" s="23"/>
      <c r="J196" s="23" t="s">
        <v>1565</v>
      </c>
      <c r="K196" s="23"/>
      <c r="L196" s="23">
        <v>1000</v>
      </c>
      <c r="M196" s="23">
        <v>1475</v>
      </c>
      <c r="N196" s="23" t="s">
        <v>1561</v>
      </c>
      <c r="O196" s="23">
        <v>3126</v>
      </c>
      <c r="P196" s="27"/>
      <c r="Q196" t="str">
        <f>VLOOKUP(B196,Feuil1!B:AD,23,FALSE)</f>
        <v>National</v>
      </c>
      <c r="R196" t="str">
        <f>VLOOKUP(B196,Feuil1!B:AD,24,FALSE)</f>
        <v>TOGO</v>
      </c>
    </row>
    <row r="197" spans="1:18" ht="16.5" hidden="1" x14ac:dyDescent="0.25">
      <c r="A197" s="23">
        <v>382439</v>
      </c>
      <c r="B197" s="23" t="s">
        <v>342</v>
      </c>
      <c r="C197" s="23" t="s">
        <v>1557</v>
      </c>
      <c r="D197" s="23" t="s">
        <v>2093</v>
      </c>
      <c r="E197" s="23" t="s">
        <v>2094</v>
      </c>
      <c r="F197" s="23"/>
      <c r="G197" s="23" t="s">
        <v>2095</v>
      </c>
      <c r="H197" s="23">
        <v>1490</v>
      </c>
      <c r="I197" s="23"/>
      <c r="J197" s="23" t="s">
        <v>1565</v>
      </c>
      <c r="K197" s="23"/>
      <c r="L197" s="23">
        <v>1000</v>
      </c>
      <c r="M197" s="23">
        <v>1490</v>
      </c>
      <c r="N197" s="23" t="s">
        <v>1561</v>
      </c>
      <c r="O197" s="23">
        <v>3126</v>
      </c>
      <c r="P197" s="27"/>
      <c r="Q197" t="str">
        <f>VLOOKUP(B197,Feuil1!B:AD,23,FALSE)</f>
        <v>National</v>
      </c>
      <c r="R197" t="str">
        <f>VLOOKUP(B197,Feuil1!B:AD,24,FALSE)</f>
        <v>TOGO</v>
      </c>
    </row>
    <row r="198" spans="1:18" ht="16.5" hidden="1" x14ac:dyDescent="0.25">
      <c r="A198" s="23">
        <v>382440</v>
      </c>
      <c r="B198" s="23" t="s">
        <v>345</v>
      </c>
      <c r="C198" s="23" t="s">
        <v>1557</v>
      </c>
      <c r="D198" s="23" t="s">
        <v>2096</v>
      </c>
      <c r="E198" s="23" t="s">
        <v>2097</v>
      </c>
      <c r="F198" s="23"/>
      <c r="G198" s="23" t="s">
        <v>2098</v>
      </c>
      <c r="H198" s="23">
        <v>1415</v>
      </c>
      <c r="I198" s="23"/>
      <c r="J198" s="23" t="s">
        <v>1565</v>
      </c>
      <c r="K198" s="23"/>
      <c r="L198" s="23">
        <v>1000</v>
      </c>
      <c r="M198" s="23">
        <v>1415</v>
      </c>
      <c r="N198" s="23" t="s">
        <v>1561</v>
      </c>
      <c r="O198" s="23">
        <v>3126</v>
      </c>
      <c r="P198" s="27"/>
      <c r="Q198" t="str">
        <f>VLOOKUP(B198,Feuil1!B:AD,23,FALSE)</f>
        <v>National</v>
      </c>
      <c r="R198" t="str">
        <f>VLOOKUP(B198,Feuil1!B:AD,24,FALSE)</f>
        <v>TOGO</v>
      </c>
    </row>
    <row r="199" spans="1:18" ht="16.5" hidden="1" x14ac:dyDescent="0.25">
      <c r="A199" s="23">
        <v>382674</v>
      </c>
      <c r="B199" s="23" t="s">
        <v>1016</v>
      </c>
      <c r="C199" s="23" t="s">
        <v>1557</v>
      </c>
      <c r="D199" s="23" t="s">
        <v>2105</v>
      </c>
      <c r="E199" s="23" t="s">
        <v>2106</v>
      </c>
      <c r="F199" s="23"/>
      <c r="G199" s="23" t="s">
        <v>2107</v>
      </c>
      <c r="H199" s="23">
        <v>14890</v>
      </c>
      <c r="I199" s="23"/>
      <c r="J199" s="23" t="s">
        <v>1565</v>
      </c>
      <c r="K199" s="23"/>
      <c r="L199" s="23">
        <v>1000</v>
      </c>
      <c r="M199" s="23">
        <v>14890</v>
      </c>
      <c r="N199" s="23" t="s">
        <v>1561</v>
      </c>
      <c r="O199" s="23">
        <v>3126</v>
      </c>
      <c r="P199" s="27"/>
      <c r="Q199" t="str">
        <f>VLOOKUP(B199,Feuil1!B:AD,23,FALSE)</f>
        <v>National</v>
      </c>
      <c r="R199" t="str">
        <f>VLOOKUP(B199,Feuil1!B:AD,24,FALSE)</f>
        <v>TOGO</v>
      </c>
    </row>
    <row r="200" spans="1:18" ht="16.5" hidden="1" x14ac:dyDescent="0.25">
      <c r="A200" s="23">
        <v>382448</v>
      </c>
      <c r="B200" s="23" t="s">
        <v>365</v>
      </c>
      <c r="C200" s="23" t="s">
        <v>1557</v>
      </c>
      <c r="D200" s="23" t="s">
        <v>2135</v>
      </c>
      <c r="E200" s="23" t="s">
        <v>2136</v>
      </c>
      <c r="F200" s="23"/>
      <c r="G200" s="23" t="s">
        <v>1992</v>
      </c>
      <c r="H200" s="23">
        <v>1265</v>
      </c>
      <c r="I200" s="23"/>
      <c r="J200" s="23" t="s">
        <v>1565</v>
      </c>
      <c r="K200" s="23"/>
      <c r="L200" s="23">
        <v>1000</v>
      </c>
      <c r="M200" s="23">
        <v>1265</v>
      </c>
      <c r="N200" s="23" t="s">
        <v>1561</v>
      </c>
      <c r="O200" s="23">
        <v>3126</v>
      </c>
      <c r="P200" s="27"/>
      <c r="Q200" t="str">
        <f>VLOOKUP(B200,Feuil1!B:AD,23,FALSE)</f>
        <v>National</v>
      </c>
      <c r="R200" t="str">
        <f>VLOOKUP(B200,Feuil1!B:AD,24,FALSE)</f>
        <v>TOGO</v>
      </c>
    </row>
    <row r="201" spans="1:18" ht="16.5" hidden="1" x14ac:dyDescent="0.25">
      <c r="A201" s="23">
        <v>382449</v>
      </c>
      <c r="B201" s="23" t="s">
        <v>367</v>
      </c>
      <c r="C201" s="23" t="s">
        <v>1557</v>
      </c>
      <c r="D201" s="23" t="s">
        <v>2137</v>
      </c>
      <c r="E201" s="23" t="s">
        <v>2138</v>
      </c>
      <c r="F201" s="23"/>
      <c r="G201" s="23" t="s">
        <v>2139</v>
      </c>
      <c r="H201" s="23">
        <v>8940</v>
      </c>
      <c r="I201" s="23"/>
      <c r="J201" s="23" t="s">
        <v>1565</v>
      </c>
      <c r="K201" s="23"/>
      <c r="L201" s="23">
        <v>1000</v>
      </c>
      <c r="M201" s="23">
        <v>8940</v>
      </c>
      <c r="N201" s="23" t="s">
        <v>1561</v>
      </c>
      <c r="O201" s="23">
        <v>3126</v>
      </c>
      <c r="P201" s="27"/>
      <c r="Q201" t="str">
        <f>VLOOKUP(B201,Feuil1!B:AD,23,FALSE)</f>
        <v>National</v>
      </c>
      <c r="R201" t="str">
        <f>VLOOKUP(B201,Feuil1!B:AD,24,FALSE)</f>
        <v>TOGO</v>
      </c>
    </row>
    <row r="202" spans="1:18" ht="16.5" hidden="1" x14ac:dyDescent="0.25">
      <c r="A202" s="23">
        <v>382458</v>
      </c>
      <c r="B202" s="23" t="s">
        <v>396</v>
      </c>
      <c r="C202" s="23" t="s">
        <v>1557</v>
      </c>
      <c r="D202" s="23" t="s">
        <v>2203</v>
      </c>
      <c r="E202" s="23" t="s">
        <v>2204</v>
      </c>
      <c r="F202" s="23"/>
      <c r="G202" s="23" t="s">
        <v>1992</v>
      </c>
      <c r="H202" s="23">
        <v>1265</v>
      </c>
      <c r="I202" s="23"/>
      <c r="J202" s="23" t="s">
        <v>1565</v>
      </c>
      <c r="K202" s="23"/>
      <c r="L202" s="23">
        <v>1000</v>
      </c>
      <c r="M202" s="23">
        <v>1265</v>
      </c>
      <c r="N202" s="23" t="s">
        <v>1561</v>
      </c>
      <c r="O202" s="23">
        <v>3126</v>
      </c>
      <c r="P202" s="27"/>
      <c r="Q202" t="str">
        <f>VLOOKUP(B202,Feuil1!B:AD,23,FALSE)</f>
        <v>National</v>
      </c>
      <c r="R202" t="str">
        <f>VLOOKUP(B202,Feuil1!B:AD,24,FALSE)</f>
        <v>TOGO</v>
      </c>
    </row>
    <row r="203" spans="1:18" ht="16.5" hidden="1" x14ac:dyDescent="0.25">
      <c r="A203" s="23">
        <v>382463</v>
      </c>
      <c r="B203" s="23" t="s">
        <v>407</v>
      </c>
      <c r="C203" s="23" t="s">
        <v>1557</v>
      </c>
      <c r="D203" s="23" t="s">
        <v>2214</v>
      </c>
      <c r="E203" s="23" t="s">
        <v>2215</v>
      </c>
      <c r="F203" s="23"/>
      <c r="G203" s="23" t="s">
        <v>1650</v>
      </c>
      <c r="H203" s="23">
        <v>852</v>
      </c>
      <c r="I203" s="23"/>
      <c r="J203" s="23" t="s">
        <v>1565</v>
      </c>
      <c r="K203" s="23"/>
      <c r="L203" s="23">
        <v>1000</v>
      </c>
      <c r="M203" s="23">
        <v>852</v>
      </c>
      <c r="N203" s="23" t="s">
        <v>1561</v>
      </c>
      <c r="O203" s="23">
        <v>3126</v>
      </c>
      <c r="P203" s="27"/>
      <c r="Q203" t="str">
        <f>VLOOKUP(B203,Feuil1!B:AD,23,FALSE)</f>
        <v>National</v>
      </c>
      <c r="R203" t="str">
        <f>VLOOKUP(B203,Feuil1!B:AD,24,FALSE)</f>
        <v>TOGO</v>
      </c>
    </row>
    <row r="204" spans="1:18" ht="16.5" hidden="1" x14ac:dyDescent="0.25">
      <c r="A204" s="23">
        <v>382464</v>
      </c>
      <c r="B204" s="23" t="s">
        <v>409</v>
      </c>
      <c r="C204" s="23" t="s">
        <v>1557</v>
      </c>
      <c r="D204" s="23" t="s">
        <v>2216</v>
      </c>
      <c r="E204" s="23" t="s">
        <v>2217</v>
      </c>
      <c r="F204" s="23"/>
      <c r="G204" s="23" t="s">
        <v>1992</v>
      </c>
      <c r="H204" s="23">
        <v>1265</v>
      </c>
      <c r="I204" s="23"/>
      <c r="J204" s="23" t="s">
        <v>1565</v>
      </c>
      <c r="K204" s="23"/>
      <c r="L204" s="23">
        <v>1000</v>
      </c>
      <c r="M204" s="23">
        <v>1265</v>
      </c>
      <c r="N204" s="23" t="s">
        <v>1561</v>
      </c>
      <c r="O204" s="23">
        <v>3126</v>
      </c>
      <c r="P204" s="27"/>
      <c r="Q204" t="str">
        <f>VLOOKUP(B204,Feuil1!B:AD,23,FALSE)</f>
        <v>National</v>
      </c>
      <c r="R204" t="str">
        <f>VLOOKUP(B204,Feuil1!B:AD,24,FALSE)</f>
        <v>TOGO</v>
      </c>
    </row>
    <row r="205" spans="1:18" ht="16.5" hidden="1" x14ac:dyDescent="0.25">
      <c r="A205" s="23">
        <v>382466</v>
      </c>
      <c r="B205" s="23" t="s">
        <v>1250</v>
      </c>
      <c r="C205" s="23" t="s">
        <v>1557</v>
      </c>
      <c r="D205" s="23" t="s">
        <v>2220</v>
      </c>
      <c r="E205" s="23" t="s">
        <v>2221</v>
      </c>
      <c r="F205" s="23"/>
      <c r="G205" s="23" t="s">
        <v>1731</v>
      </c>
      <c r="H205" s="23">
        <v>6655</v>
      </c>
      <c r="I205" s="23"/>
      <c r="J205" s="23" t="s">
        <v>1565</v>
      </c>
      <c r="K205" s="23"/>
      <c r="L205" s="23">
        <v>1000</v>
      </c>
      <c r="M205" s="23">
        <v>6655</v>
      </c>
      <c r="N205" s="23" t="s">
        <v>1561</v>
      </c>
      <c r="O205" s="23">
        <v>3126</v>
      </c>
      <c r="P205" s="27"/>
      <c r="Q205" t="str">
        <f>VLOOKUP(B205,Feuil1!B:AD,23,FALSE)</f>
        <v>National</v>
      </c>
      <c r="R205" t="str">
        <f>VLOOKUP(B205,Feuil1!B:AD,24,FALSE)</f>
        <v>TOGO</v>
      </c>
    </row>
    <row r="206" spans="1:18" ht="16.5" hidden="1" x14ac:dyDescent="0.25">
      <c r="A206" s="23">
        <v>382470</v>
      </c>
      <c r="B206" s="23" t="s">
        <v>417</v>
      </c>
      <c r="C206" s="23" t="s">
        <v>1557</v>
      </c>
      <c r="D206" s="23" t="s">
        <v>2228</v>
      </c>
      <c r="E206" s="23" t="s">
        <v>2229</v>
      </c>
      <c r="F206" s="23"/>
      <c r="G206" s="23" t="s">
        <v>1677</v>
      </c>
      <c r="H206" s="23">
        <v>1010</v>
      </c>
      <c r="I206" s="23"/>
      <c r="J206" s="23" t="s">
        <v>1565</v>
      </c>
      <c r="K206" s="23"/>
      <c r="L206" s="23">
        <v>1000</v>
      </c>
      <c r="M206" s="23">
        <v>1010</v>
      </c>
      <c r="N206" s="23" t="s">
        <v>1561</v>
      </c>
      <c r="O206" s="23">
        <v>3126</v>
      </c>
      <c r="P206" s="27"/>
      <c r="Q206" t="str">
        <f>VLOOKUP(B206,Feuil1!B:AD,23,FALSE)</f>
        <v>National</v>
      </c>
      <c r="R206" t="str">
        <f>VLOOKUP(B206,Feuil1!B:AD,24,FALSE)</f>
        <v>TOGO</v>
      </c>
    </row>
    <row r="207" spans="1:18" ht="16.5" hidden="1" x14ac:dyDescent="0.25">
      <c r="A207" s="23">
        <v>382474</v>
      </c>
      <c r="B207" s="23" t="s">
        <v>426</v>
      </c>
      <c r="C207" s="23" t="s">
        <v>1557</v>
      </c>
      <c r="D207" s="23" t="s">
        <v>2237</v>
      </c>
      <c r="E207" s="23" t="s">
        <v>2238</v>
      </c>
      <c r="F207" s="23"/>
      <c r="G207" s="23" t="s">
        <v>1992</v>
      </c>
      <c r="H207" s="23">
        <v>1265</v>
      </c>
      <c r="I207" s="23"/>
      <c r="J207" s="23" t="s">
        <v>1565</v>
      </c>
      <c r="K207" s="23"/>
      <c r="L207" s="23">
        <v>1000</v>
      </c>
      <c r="M207" s="23">
        <v>1265</v>
      </c>
      <c r="N207" s="23" t="s">
        <v>1561</v>
      </c>
      <c r="O207" s="23">
        <v>3126</v>
      </c>
      <c r="P207" s="27"/>
      <c r="Q207" t="str">
        <f>VLOOKUP(B207,Feuil1!B:AD,23,FALSE)</f>
        <v>National</v>
      </c>
      <c r="R207" t="str">
        <f>VLOOKUP(B207,Feuil1!B:AD,24,FALSE)</f>
        <v>TOGO</v>
      </c>
    </row>
    <row r="208" spans="1:18" ht="16.5" hidden="1" x14ac:dyDescent="0.25">
      <c r="A208" s="23">
        <v>382477</v>
      </c>
      <c r="B208" s="23" t="s">
        <v>432</v>
      </c>
      <c r="C208" s="23" t="s">
        <v>1557</v>
      </c>
      <c r="D208" s="23" t="s">
        <v>2243</v>
      </c>
      <c r="E208" s="23" t="s">
        <v>2244</v>
      </c>
      <c r="F208" s="23"/>
      <c r="G208" s="23" t="s">
        <v>1992</v>
      </c>
      <c r="H208" s="23">
        <v>1265</v>
      </c>
      <c r="I208" s="23"/>
      <c r="J208" s="23" t="s">
        <v>1565</v>
      </c>
      <c r="K208" s="23"/>
      <c r="L208" s="23">
        <v>1000</v>
      </c>
      <c r="M208" s="23">
        <v>1265</v>
      </c>
      <c r="N208" s="23" t="s">
        <v>1561</v>
      </c>
      <c r="O208" s="23">
        <v>3126</v>
      </c>
      <c r="P208" s="27"/>
      <c r="Q208" t="str">
        <f>VLOOKUP(B208,Feuil1!B:AD,23,FALSE)</f>
        <v>National</v>
      </c>
      <c r="R208" t="str">
        <f>VLOOKUP(B208,Feuil1!B:AD,24,FALSE)</f>
        <v>TOGO</v>
      </c>
    </row>
    <row r="209" spans="1:18" ht="16.5" hidden="1" x14ac:dyDescent="0.25">
      <c r="A209" s="23">
        <v>382479</v>
      </c>
      <c r="B209" s="23" t="s">
        <v>436</v>
      </c>
      <c r="C209" s="23" t="s">
        <v>1557</v>
      </c>
      <c r="D209" s="23" t="s">
        <v>2247</v>
      </c>
      <c r="E209" s="23" t="s">
        <v>2248</v>
      </c>
      <c r="F209" s="23"/>
      <c r="G209" s="23" t="s">
        <v>1677</v>
      </c>
      <c r="H209" s="23">
        <v>1010</v>
      </c>
      <c r="I209" s="23"/>
      <c r="J209" s="23" t="s">
        <v>1565</v>
      </c>
      <c r="K209" s="23"/>
      <c r="L209" s="23">
        <v>1000</v>
      </c>
      <c r="M209" s="23">
        <v>1010</v>
      </c>
      <c r="N209" s="23" t="s">
        <v>1561</v>
      </c>
      <c r="O209" s="23">
        <v>3126</v>
      </c>
      <c r="P209" s="27"/>
      <c r="Q209" t="str">
        <f>VLOOKUP(B209,Feuil1!B:AD,23,FALSE)</f>
        <v>National</v>
      </c>
      <c r="R209" t="str">
        <f>VLOOKUP(B209,Feuil1!B:AD,24,FALSE)</f>
        <v>TOGO</v>
      </c>
    </row>
    <row r="210" spans="1:18" ht="16.5" hidden="1" x14ac:dyDescent="0.25">
      <c r="A210" s="23">
        <v>382480</v>
      </c>
      <c r="B210" s="23" t="s">
        <v>438</v>
      </c>
      <c r="C210" s="23" t="s">
        <v>1557</v>
      </c>
      <c r="D210" s="23" t="s">
        <v>2249</v>
      </c>
      <c r="E210" s="23" t="s">
        <v>2250</v>
      </c>
      <c r="F210" s="23"/>
      <c r="G210" s="23" t="s">
        <v>2251</v>
      </c>
      <c r="H210" s="23">
        <v>1600</v>
      </c>
      <c r="I210" s="23"/>
      <c r="J210" s="23" t="s">
        <v>1565</v>
      </c>
      <c r="K210" s="23"/>
      <c r="L210" s="23">
        <v>1000</v>
      </c>
      <c r="M210" s="23">
        <v>1600</v>
      </c>
      <c r="N210" s="23" t="s">
        <v>1561</v>
      </c>
      <c r="O210" s="23">
        <v>3126</v>
      </c>
      <c r="P210" s="27"/>
      <c r="Q210" t="str">
        <f>VLOOKUP(B210,Feuil1!B:AD,23,FALSE)</f>
        <v>National</v>
      </c>
      <c r="R210" t="str">
        <f>VLOOKUP(B210,Feuil1!B:AD,24,FALSE)</f>
        <v>TOGO</v>
      </c>
    </row>
    <row r="211" spans="1:18" ht="16.5" hidden="1" x14ac:dyDescent="0.25">
      <c r="A211" s="23">
        <v>382481</v>
      </c>
      <c r="B211" s="23" t="s">
        <v>441</v>
      </c>
      <c r="C211" s="23" t="s">
        <v>1557</v>
      </c>
      <c r="D211" s="23" t="s">
        <v>2252</v>
      </c>
      <c r="E211" s="23" t="s">
        <v>2253</v>
      </c>
      <c r="F211" s="23"/>
      <c r="G211" s="23" t="s">
        <v>1677</v>
      </c>
      <c r="H211" s="23">
        <v>1010</v>
      </c>
      <c r="I211" s="23"/>
      <c r="J211" s="23" t="s">
        <v>1565</v>
      </c>
      <c r="K211" s="23"/>
      <c r="L211" s="23">
        <v>1000</v>
      </c>
      <c r="M211" s="23">
        <v>1010</v>
      </c>
      <c r="N211" s="23" t="s">
        <v>1561</v>
      </c>
      <c r="O211" s="23">
        <v>3126</v>
      </c>
      <c r="P211" s="27"/>
      <c r="Q211" t="str">
        <f>VLOOKUP(B211,Feuil1!B:AD,23,FALSE)</f>
        <v>National</v>
      </c>
      <c r="R211" t="str">
        <f>VLOOKUP(B211,Feuil1!B:AD,24,FALSE)</f>
        <v>TOGO</v>
      </c>
    </row>
    <row r="212" spans="1:18" ht="16.5" hidden="1" x14ac:dyDescent="0.25">
      <c r="A212" s="23">
        <v>382483</v>
      </c>
      <c r="B212" s="23" t="s">
        <v>446</v>
      </c>
      <c r="C212" s="23" t="s">
        <v>1557</v>
      </c>
      <c r="D212" s="23" t="s">
        <v>2257</v>
      </c>
      <c r="E212" s="23" t="s">
        <v>2258</v>
      </c>
      <c r="F212" s="23"/>
      <c r="G212" s="23" t="s">
        <v>1677</v>
      </c>
      <c r="H212" s="23">
        <v>1010</v>
      </c>
      <c r="I212" s="23"/>
      <c r="J212" s="23" t="s">
        <v>1565</v>
      </c>
      <c r="K212" s="23"/>
      <c r="L212" s="23">
        <v>1000</v>
      </c>
      <c r="M212" s="23">
        <v>1010</v>
      </c>
      <c r="N212" s="23" t="s">
        <v>1561</v>
      </c>
      <c r="O212" s="23">
        <v>3126</v>
      </c>
      <c r="P212" s="27"/>
      <c r="Q212" t="str">
        <f>VLOOKUP(B212,Feuil1!B:AD,23,FALSE)</f>
        <v>National</v>
      </c>
      <c r="R212" t="str">
        <f>VLOOKUP(B212,Feuil1!B:AD,24,FALSE)</f>
        <v>TOGO</v>
      </c>
    </row>
    <row r="213" spans="1:18" ht="16.5" hidden="1" x14ac:dyDescent="0.25">
      <c r="A213" s="23">
        <v>382484</v>
      </c>
      <c r="B213" s="23" t="s">
        <v>448</v>
      </c>
      <c r="C213" s="23" t="s">
        <v>1557</v>
      </c>
      <c r="D213" s="23" t="s">
        <v>2259</v>
      </c>
      <c r="E213" s="23" t="s">
        <v>2260</v>
      </c>
      <c r="F213" s="23"/>
      <c r="G213" s="23" t="s">
        <v>1606</v>
      </c>
      <c r="H213" s="23">
        <v>800</v>
      </c>
      <c r="I213" s="23"/>
      <c r="J213" s="23" t="s">
        <v>1565</v>
      </c>
      <c r="K213" s="23"/>
      <c r="L213" s="23">
        <v>1000</v>
      </c>
      <c r="M213" s="23">
        <v>800</v>
      </c>
      <c r="N213" s="23" t="s">
        <v>1561</v>
      </c>
      <c r="O213" s="23">
        <v>3126</v>
      </c>
      <c r="P213" s="27"/>
      <c r="Q213" t="str">
        <f>VLOOKUP(B213,Feuil1!B:AD,23,FALSE)</f>
        <v>National</v>
      </c>
      <c r="R213" t="str">
        <f>VLOOKUP(B213,Feuil1!B:AD,24,FALSE)</f>
        <v>TOGO</v>
      </c>
    </row>
    <row r="214" spans="1:18" ht="16.5" hidden="1" x14ac:dyDescent="0.25">
      <c r="A214" s="23">
        <v>382489</v>
      </c>
      <c r="B214" s="23" t="s">
        <v>461</v>
      </c>
      <c r="C214" s="23" t="s">
        <v>1557</v>
      </c>
      <c r="D214" s="23" t="s">
        <v>2272</v>
      </c>
      <c r="E214" s="23" t="s">
        <v>2273</v>
      </c>
      <c r="F214" s="23"/>
      <c r="G214" s="23" t="s">
        <v>1606</v>
      </c>
      <c r="H214" s="23">
        <v>800</v>
      </c>
      <c r="I214" s="23"/>
      <c r="J214" s="23" t="s">
        <v>1565</v>
      </c>
      <c r="K214" s="23"/>
      <c r="L214" s="23">
        <v>1000</v>
      </c>
      <c r="M214" s="23">
        <v>800</v>
      </c>
      <c r="N214" s="23" t="s">
        <v>1561</v>
      </c>
      <c r="O214" s="23">
        <v>3126</v>
      </c>
      <c r="P214" s="27"/>
      <c r="Q214" t="str">
        <f>VLOOKUP(B214,Feuil1!B:AD,23,FALSE)</f>
        <v>National</v>
      </c>
      <c r="R214" t="str">
        <f>VLOOKUP(B214,Feuil1!B:AD,24,FALSE)</f>
        <v>TOGO</v>
      </c>
    </row>
    <row r="215" spans="1:18" ht="16.5" hidden="1" x14ac:dyDescent="0.25">
      <c r="A215" s="23">
        <v>382499</v>
      </c>
      <c r="B215" s="23" t="s">
        <v>485</v>
      </c>
      <c r="C215" s="23" t="s">
        <v>1557</v>
      </c>
      <c r="D215" s="23" t="s">
        <v>2320</v>
      </c>
      <c r="E215" s="23" t="s">
        <v>2321</v>
      </c>
      <c r="F215" s="23"/>
      <c r="G215" s="23" t="s">
        <v>1677</v>
      </c>
      <c r="H215" s="23">
        <v>1010</v>
      </c>
      <c r="I215" s="23"/>
      <c r="J215" s="23" t="s">
        <v>1565</v>
      </c>
      <c r="K215" s="23"/>
      <c r="L215" s="23">
        <v>1000</v>
      </c>
      <c r="M215" s="23">
        <v>1010</v>
      </c>
      <c r="N215" s="23" t="s">
        <v>1561</v>
      </c>
      <c r="O215" s="23">
        <v>3126</v>
      </c>
      <c r="P215" s="27"/>
      <c r="Q215" t="str">
        <f>VLOOKUP(B215,Feuil1!B:AD,23,FALSE)</f>
        <v>National</v>
      </c>
      <c r="R215" t="str">
        <f>VLOOKUP(B215,Feuil1!B:AD,24,FALSE)</f>
        <v>TOGO</v>
      </c>
    </row>
    <row r="216" spans="1:18" ht="16.5" hidden="1" x14ac:dyDescent="0.25">
      <c r="A216" s="23">
        <v>382504</v>
      </c>
      <c r="B216" s="23" t="s">
        <v>495</v>
      </c>
      <c r="C216" s="23" t="s">
        <v>1557</v>
      </c>
      <c r="D216" s="23" t="s">
        <v>2330</v>
      </c>
      <c r="E216" s="23" t="s">
        <v>2331</v>
      </c>
      <c r="F216" s="23"/>
      <c r="G216" s="23" t="s">
        <v>2332</v>
      </c>
      <c r="H216" s="23">
        <v>2135</v>
      </c>
      <c r="I216" s="23"/>
      <c r="J216" s="23" t="s">
        <v>1565</v>
      </c>
      <c r="K216" s="23"/>
      <c r="L216" s="23">
        <v>1000</v>
      </c>
      <c r="M216" s="23">
        <v>2135</v>
      </c>
      <c r="N216" s="23" t="s">
        <v>1561</v>
      </c>
      <c r="O216" s="23">
        <v>3126</v>
      </c>
      <c r="P216" s="27"/>
      <c r="Q216" t="str">
        <f>VLOOKUP(B216,Feuil1!B:AD,23,FALSE)</f>
        <v>National</v>
      </c>
      <c r="R216" t="str">
        <f>VLOOKUP(B216,Feuil1!B:AD,24,FALSE)</f>
        <v>TOGO</v>
      </c>
    </row>
    <row r="217" spans="1:18" ht="16.5" hidden="1" x14ac:dyDescent="0.25">
      <c r="A217" s="23">
        <v>382506</v>
      </c>
      <c r="B217" s="23" t="s">
        <v>500</v>
      </c>
      <c r="C217" s="23" t="s">
        <v>1557</v>
      </c>
      <c r="D217" s="23" t="s">
        <v>2335</v>
      </c>
      <c r="E217" s="23" t="s">
        <v>2336</v>
      </c>
      <c r="F217" s="23"/>
      <c r="G217" s="23" t="s">
        <v>2045</v>
      </c>
      <c r="H217" s="23">
        <v>850</v>
      </c>
      <c r="I217" s="23"/>
      <c r="J217" s="23" t="s">
        <v>1565</v>
      </c>
      <c r="K217" s="23"/>
      <c r="L217" s="23">
        <v>1000</v>
      </c>
      <c r="M217" s="23">
        <v>850</v>
      </c>
      <c r="N217" s="23" t="s">
        <v>1561</v>
      </c>
      <c r="O217" s="23">
        <v>3126</v>
      </c>
      <c r="P217" s="27"/>
      <c r="Q217" t="str">
        <f>VLOOKUP(B217,Feuil1!B:AD,23,FALSE)</f>
        <v>National</v>
      </c>
      <c r="R217" t="str">
        <f>VLOOKUP(B217,Feuil1!B:AD,24,FALSE)</f>
        <v>TOGO</v>
      </c>
    </row>
    <row r="218" spans="1:18" ht="16.5" hidden="1" x14ac:dyDescent="0.25">
      <c r="A218" s="23">
        <v>382507</v>
      </c>
      <c r="B218" s="23" t="s">
        <v>502</v>
      </c>
      <c r="C218" s="23" t="s">
        <v>1557</v>
      </c>
      <c r="D218" s="23" t="s">
        <v>2337</v>
      </c>
      <c r="E218" s="23" t="s">
        <v>2338</v>
      </c>
      <c r="F218" s="23"/>
      <c r="G218" s="23" t="s">
        <v>1677</v>
      </c>
      <c r="H218" s="23">
        <v>800</v>
      </c>
      <c r="I218" s="23"/>
      <c r="J218" s="23" t="s">
        <v>1565</v>
      </c>
      <c r="K218" s="23"/>
      <c r="L218" s="23">
        <v>1000</v>
      </c>
      <c r="M218" s="23">
        <v>800</v>
      </c>
      <c r="N218" s="23" t="s">
        <v>1561</v>
      </c>
      <c r="O218" s="23">
        <v>3126</v>
      </c>
      <c r="P218" s="27"/>
      <c r="Q218" t="str">
        <f>VLOOKUP(B218,Feuil1!B:AD,23,FALSE)</f>
        <v>National</v>
      </c>
      <c r="R218" t="str">
        <f>VLOOKUP(B218,Feuil1!B:AD,24,FALSE)</f>
        <v>TOGO</v>
      </c>
    </row>
    <row r="219" spans="1:18" ht="16.5" hidden="1" x14ac:dyDescent="0.25">
      <c r="A219" s="23">
        <v>382520</v>
      </c>
      <c r="B219" s="23" t="s">
        <v>530</v>
      </c>
      <c r="C219" s="23" t="s">
        <v>1557</v>
      </c>
      <c r="D219" s="23" t="s">
        <v>2365</v>
      </c>
      <c r="E219" s="23" t="s">
        <v>2366</v>
      </c>
      <c r="F219" s="23"/>
      <c r="G219" s="23" t="s">
        <v>1895</v>
      </c>
      <c r="H219" s="23">
        <v>1150</v>
      </c>
      <c r="I219" s="23"/>
      <c r="J219" s="23" t="s">
        <v>1565</v>
      </c>
      <c r="K219" s="23"/>
      <c r="L219" s="23">
        <v>1000</v>
      </c>
      <c r="M219" s="23">
        <v>1150</v>
      </c>
      <c r="N219" s="23" t="s">
        <v>1561</v>
      </c>
      <c r="O219" s="23">
        <v>3126</v>
      </c>
      <c r="P219" s="27"/>
      <c r="Q219" t="str">
        <f>VLOOKUP(B219,Feuil1!B:AD,23,FALSE)</f>
        <v>National</v>
      </c>
      <c r="R219" t="str">
        <f>VLOOKUP(B219,Feuil1!B:AD,24,FALSE)</f>
        <v>TOGO</v>
      </c>
    </row>
    <row r="220" spans="1:18" ht="16.5" hidden="1" x14ac:dyDescent="0.25">
      <c r="A220" s="23">
        <v>382524</v>
      </c>
      <c r="B220" s="23" t="s">
        <v>539</v>
      </c>
      <c r="C220" s="23" t="s">
        <v>1557</v>
      </c>
      <c r="D220" s="23" t="s">
        <v>2376</v>
      </c>
      <c r="E220" s="23" t="s">
        <v>2377</v>
      </c>
      <c r="F220" s="23"/>
      <c r="G220" s="23" t="s">
        <v>2378</v>
      </c>
      <c r="H220" s="23">
        <v>779</v>
      </c>
      <c r="I220" s="23"/>
      <c r="J220" s="23" t="s">
        <v>1565</v>
      </c>
      <c r="K220" s="23"/>
      <c r="L220" s="23">
        <v>1000</v>
      </c>
      <c r="M220" s="23">
        <v>779</v>
      </c>
      <c r="N220" s="23" t="s">
        <v>1561</v>
      </c>
      <c r="O220" s="23">
        <v>3126</v>
      </c>
      <c r="P220" s="27"/>
      <c r="Q220" t="str">
        <f>VLOOKUP(B220,Feuil1!B:AD,23,FALSE)</f>
        <v>National</v>
      </c>
      <c r="R220" t="str">
        <f>VLOOKUP(B220,Feuil1!B:AD,24,FALSE)</f>
        <v>TOGO</v>
      </c>
    </row>
    <row r="221" spans="1:18" ht="16.5" hidden="1" x14ac:dyDescent="0.25">
      <c r="A221" s="23">
        <v>382525</v>
      </c>
      <c r="B221" s="23" t="s">
        <v>595</v>
      </c>
      <c r="C221" s="23" t="s">
        <v>1557</v>
      </c>
      <c r="D221" s="23" t="s">
        <v>2379</v>
      </c>
      <c r="E221" s="23" t="s">
        <v>2380</v>
      </c>
      <c r="F221" s="23"/>
      <c r="G221" s="23" t="s">
        <v>2381</v>
      </c>
      <c r="H221" s="23">
        <v>830</v>
      </c>
      <c r="I221" s="23"/>
      <c r="J221" s="23" t="s">
        <v>1565</v>
      </c>
      <c r="K221" s="23"/>
      <c r="L221" s="23">
        <v>1000</v>
      </c>
      <c r="M221" s="23">
        <v>830</v>
      </c>
      <c r="N221" s="23" t="s">
        <v>1561</v>
      </c>
      <c r="O221" s="23">
        <v>3126</v>
      </c>
      <c r="P221" s="27"/>
      <c r="Q221" t="str">
        <f>VLOOKUP(B221,Feuil1!B:AD,23,FALSE)</f>
        <v>National</v>
      </c>
      <c r="R221" t="str">
        <f>VLOOKUP(B221,Feuil1!B:AD,24,FALSE)</f>
        <v>TOGO</v>
      </c>
    </row>
    <row r="222" spans="1:18" ht="16.5" hidden="1" x14ac:dyDescent="0.25">
      <c r="A222" s="23">
        <v>382526</v>
      </c>
      <c r="B222" s="23" t="s">
        <v>597</v>
      </c>
      <c r="C222" s="23" t="s">
        <v>1557</v>
      </c>
      <c r="D222" s="23" t="s">
        <v>2382</v>
      </c>
      <c r="E222" s="23" t="s">
        <v>2383</v>
      </c>
      <c r="F222" s="23"/>
      <c r="G222" s="23" t="s">
        <v>2381</v>
      </c>
      <c r="H222" s="23">
        <v>830</v>
      </c>
      <c r="I222" s="23"/>
      <c r="J222" s="23" t="s">
        <v>1565</v>
      </c>
      <c r="K222" s="23"/>
      <c r="L222" s="23">
        <v>1000</v>
      </c>
      <c r="M222" s="23">
        <v>830</v>
      </c>
      <c r="N222" s="23" t="s">
        <v>1561</v>
      </c>
      <c r="O222" s="23">
        <v>3126</v>
      </c>
      <c r="P222" s="27"/>
      <c r="Q222" t="str">
        <f>VLOOKUP(B222,Feuil1!B:AD,23,FALSE)</f>
        <v>National</v>
      </c>
      <c r="R222" t="str">
        <f>VLOOKUP(B222,Feuil1!B:AD,24,FALSE)</f>
        <v>TOGO</v>
      </c>
    </row>
    <row r="223" spans="1:18" ht="16.5" hidden="1" x14ac:dyDescent="0.25">
      <c r="A223" s="23">
        <v>382527</v>
      </c>
      <c r="B223" s="23" t="s">
        <v>599</v>
      </c>
      <c r="C223" s="23" t="s">
        <v>1557</v>
      </c>
      <c r="D223" s="23" t="s">
        <v>2384</v>
      </c>
      <c r="E223" s="23" t="s">
        <v>2385</v>
      </c>
      <c r="F223" s="23"/>
      <c r="G223" s="23" t="s">
        <v>2381</v>
      </c>
      <c r="H223" s="23">
        <v>830</v>
      </c>
      <c r="I223" s="23"/>
      <c r="J223" s="23" t="s">
        <v>1565</v>
      </c>
      <c r="K223" s="23"/>
      <c r="L223" s="23">
        <v>1000</v>
      </c>
      <c r="M223" s="23">
        <v>830</v>
      </c>
      <c r="N223" s="23" t="s">
        <v>1561</v>
      </c>
      <c r="O223" s="23">
        <v>3126</v>
      </c>
      <c r="P223" s="27"/>
      <c r="Q223" t="str">
        <f>VLOOKUP(B223,Feuil1!B:AD,23,FALSE)</f>
        <v>National</v>
      </c>
      <c r="R223" t="str">
        <f>VLOOKUP(B223,Feuil1!B:AD,24,FALSE)</f>
        <v>TOGO</v>
      </c>
    </row>
    <row r="224" spans="1:18" ht="16.5" hidden="1" x14ac:dyDescent="0.25">
      <c r="A224" s="23">
        <v>382528</v>
      </c>
      <c r="B224" s="23" t="s">
        <v>601</v>
      </c>
      <c r="C224" s="23" t="s">
        <v>1557</v>
      </c>
      <c r="D224" s="23" t="s">
        <v>2386</v>
      </c>
      <c r="E224" s="23" t="s">
        <v>2387</v>
      </c>
      <c r="F224" s="23"/>
      <c r="G224" s="23" t="s">
        <v>2381</v>
      </c>
      <c r="H224" s="23">
        <v>830</v>
      </c>
      <c r="I224" s="23"/>
      <c r="J224" s="23" t="s">
        <v>1565</v>
      </c>
      <c r="K224" s="23"/>
      <c r="L224" s="23">
        <v>1000</v>
      </c>
      <c r="M224" s="23">
        <v>830</v>
      </c>
      <c r="N224" s="23" t="s">
        <v>1561</v>
      </c>
      <c r="O224" s="23">
        <v>3126</v>
      </c>
      <c r="P224" s="27"/>
      <c r="Q224" t="str">
        <f>VLOOKUP(B224,Feuil1!B:AD,23,FALSE)</f>
        <v>National</v>
      </c>
      <c r="R224" t="str">
        <f>VLOOKUP(B224,Feuil1!B:AD,24,FALSE)</f>
        <v>TOGO</v>
      </c>
    </row>
    <row r="225" spans="1:18" ht="16.5" hidden="1" x14ac:dyDescent="0.25">
      <c r="A225" s="23">
        <v>382529</v>
      </c>
      <c r="B225" s="23" t="s">
        <v>542</v>
      </c>
      <c r="C225" s="23" t="s">
        <v>1557</v>
      </c>
      <c r="D225" s="23" t="s">
        <v>2388</v>
      </c>
      <c r="E225" s="23" t="s">
        <v>2389</v>
      </c>
      <c r="F225" s="23"/>
      <c r="G225" s="23" t="s">
        <v>2378</v>
      </c>
      <c r="H225" s="23">
        <v>779</v>
      </c>
      <c r="I225" s="23"/>
      <c r="J225" s="23" t="s">
        <v>1565</v>
      </c>
      <c r="K225" s="23"/>
      <c r="L225" s="23">
        <v>1000</v>
      </c>
      <c r="M225" s="23">
        <v>779</v>
      </c>
      <c r="N225" s="23" t="s">
        <v>1561</v>
      </c>
      <c r="O225" s="23">
        <v>3126</v>
      </c>
      <c r="P225" s="27"/>
      <c r="Q225" t="str">
        <f>VLOOKUP(B225,Feuil1!B:AD,23,FALSE)</f>
        <v>National</v>
      </c>
      <c r="R225" t="str">
        <f>VLOOKUP(B225,Feuil1!B:AD,24,FALSE)</f>
        <v>TOGO</v>
      </c>
    </row>
    <row r="226" spans="1:18" ht="16.5" hidden="1" x14ac:dyDescent="0.25">
      <c r="A226" s="23">
        <v>382530</v>
      </c>
      <c r="B226" s="23" t="s">
        <v>544</v>
      </c>
      <c r="C226" s="23" t="s">
        <v>1557</v>
      </c>
      <c r="D226" s="23" t="s">
        <v>2390</v>
      </c>
      <c r="E226" s="23" t="s">
        <v>2391</v>
      </c>
      <c r="F226" s="23"/>
      <c r="G226" s="23" t="s">
        <v>2378</v>
      </c>
      <c r="H226" s="23">
        <v>779</v>
      </c>
      <c r="I226" s="23"/>
      <c r="J226" s="23" t="s">
        <v>1565</v>
      </c>
      <c r="K226" s="23"/>
      <c r="L226" s="23">
        <v>1000</v>
      </c>
      <c r="M226" s="23">
        <v>779</v>
      </c>
      <c r="N226" s="23" t="s">
        <v>1561</v>
      </c>
      <c r="O226" s="23">
        <v>3126</v>
      </c>
      <c r="P226" s="27"/>
      <c r="Q226" t="str">
        <f>VLOOKUP(B226,Feuil1!B:AD,23,FALSE)</f>
        <v>National</v>
      </c>
      <c r="R226" t="str">
        <f>VLOOKUP(B226,Feuil1!B:AD,24,FALSE)</f>
        <v>TOGO</v>
      </c>
    </row>
    <row r="227" spans="1:18" ht="16.5" hidden="1" x14ac:dyDescent="0.25">
      <c r="A227" s="23">
        <v>382531</v>
      </c>
      <c r="B227" s="23" t="s">
        <v>546</v>
      </c>
      <c r="C227" s="23" t="s">
        <v>1557</v>
      </c>
      <c r="D227" s="23" t="s">
        <v>2392</v>
      </c>
      <c r="E227" s="23" t="s">
        <v>2393</v>
      </c>
      <c r="F227" s="23"/>
      <c r="G227" s="23" t="s">
        <v>2378</v>
      </c>
      <c r="H227" s="23">
        <v>779</v>
      </c>
      <c r="I227" s="23"/>
      <c r="J227" s="23" t="s">
        <v>1565</v>
      </c>
      <c r="K227" s="23"/>
      <c r="L227" s="23">
        <v>1000</v>
      </c>
      <c r="M227" s="23">
        <v>779</v>
      </c>
      <c r="N227" s="23" t="s">
        <v>1561</v>
      </c>
      <c r="O227" s="23">
        <v>3126</v>
      </c>
      <c r="P227" s="27"/>
      <c r="Q227" t="str">
        <f>VLOOKUP(B227,Feuil1!B:AD,23,FALSE)</f>
        <v>National</v>
      </c>
      <c r="R227" t="str">
        <f>VLOOKUP(B227,Feuil1!B:AD,24,FALSE)</f>
        <v>TOGO</v>
      </c>
    </row>
    <row r="228" spans="1:18" ht="16.5" hidden="1" x14ac:dyDescent="0.25">
      <c r="A228" s="23">
        <v>382532</v>
      </c>
      <c r="B228" s="23" t="s">
        <v>548</v>
      </c>
      <c r="C228" s="23" t="s">
        <v>1557</v>
      </c>
      <c r="D228" s="23" t="s">
        <v>2394</v>
      </c>
      <c r="E228" s="23" t="s">
        <v>2395</v>
      </c>
      <c r="F228" s="23"/>
      <c r="G228" s="23" t="s">
        <v>2378</v>
      </c>
      <c r="H228" s="23">
        <v>779</v>
      </c>
      <c r="I228" s="23"/>
      <c r="J228" s="23" t="s">
        <v>1565</v>
      </c>
      <c r="K228" s="23"/>
      <c r="L228" s="23">
        <v>1000</v>
      </c>
      <c r="M228" s="23">
        <v>779</v>
      </c>
      <c r="N228" s="23" t="s">
        <v>1561</v>
      </c>
      <c r="O228" s="23">
        <v>3126</v>
      </c>
      <c r="P228" s="27"/>
      <c r="Q228" t="str">
        <f>VLOOKUP(B228,Feuil1!B:AD,23,FALSE)</f>
        <v>National</v>
      </c>
      <c r="R228" t="str">
        <f>VLOOKUP(B228,Feuil1!B:AD,24,FALSE)</f>
        <v>TOGO</v>
      </c>
    </row>
    <row r="229" spans="1:18" ht="16.5" hidden="1" x14ac:dyDescent="0.25">
      <c r="A229" s="23">
        <v>382533</v>
      </c>
      <c r="B229" s="23" t="s">
        <v>550</v>
      </c>
      <c r="C229" s="23" t="s">
        <v>1557</v>
      </c>
      <c r="D229" s="23" t="s">
        <v>2396</v>
      </c>
      <c r="E229" s="23" t="s">
        <v>2397</v>
      </c>
      <c r="F229" s="23"/>
      <c r="G229" s="23" t="s">
        <v>2378</v>
      </c>
      <c r="H229" s="23">
        <v>779</v>
      </c>
      <c r="I229" s="23"/>
      <c r="J229" s="23" t="s">
        <v>1565</v>
      </c>
      <c r="K229" s="23"/>
      <c r="L229" s="23">
        <v>1000</v>
      </c>
      <c r="M229" s="23">
        <v>779</v>
      </c>
      <c r="N229" s="23" t="s">
        <v>1561</v>
      </c>
      <c r="O229" s="23">
        <v>3126</v>
      </c>
      <c r="P229" s="27"/>
      <c r="Q229" t="str">
        <f>VLOOKUP(B229,Feuil1!B:AD,23,FALSE)</f>
        <v>National</v>
      </c>
      <c r="R229" t="str">
        <f>VLOOKUP(B229,Feuil1!B:AD,24,FALSE)</f>
        <v>TOGO</v>
      </c>
    </row>
    <row r="230" spans="1:18" ht="16.5" hidden="1" x14ac:dyDescent="0.25">
      <c r="A230" s="23">
        <v>382534</v>
      </c>
      <c r="B230" s="23" t="s">
        <v>552</v>
      </c>
      <c r="C230" s="23" t="s">
        <v>1557</v>
      </c>
      <c r="D230" s="23" t="s">
        <v>2398</v>
      </c>
      <c r="E230" s="23" t="s">
        <v>2399</v>
      </c>
      <c r="F230" s="23"/>
      <c r="G230" s="23" t="s">
        <v>2378</v>
      </c>
      <c r="H230" s="23">
        <v>779</v>
      </c>
      <c r="I230" s="23"/>
      <c r="J230" s="23" t="s">
        <v>1565</v>
      </c>
      <c r="K230" s="23"/>
      <c r="L230" s="23">
        <v>1000</v>
      </c>
      <c r="M230" s="23">
        <v>779</v>
      </c>
      <c r="N230" s="23" t="s">
        <v>1561</v>
      </c>
      <c r="O230" s="23">
        <v>3126</v>
      </c>
      <c r="P230" s="27"/>
      <c r="Q230" t="str">
        <f>VLOOKUP(B230,Feuil1!B:AD,23,FALSE)</f>
        <v>National</v>
      </c>
      <c r="R230" t="str">
        <f>VLOOKUP(B230,Feuil1!B:AD,24,FALSE)</f>
        <v>TOGO</v>
      </c>
    </row>
    <row r="231" spans="1:18" ht="16.5" hidden="1" x14ac:dyDescent="0.25">
      <c r="A231" s="23">
        <v>382535</v>
      </c>
      <c r="B231" s="23" t="s">
        <v>554</v>
      </c>
      <c r="C231" s="23" t="s">
        <v>1557</v>
      </c>
      <c r="D231" s="23" t="s">
        <v>2400</v>
      </c>
      <c r="E231" s="23" t="s">
        <v>2401</v>
      </c>
      <c r="F231" s="23"/>
      <c r="G231" s="23" t="s">
        <v>2378</v>
      </c>
      <c r="H231" s="23">
        <v>779</v>
      </c>
      <c r="I231" s="23"/>
      <c r="J231" s="23" t="s">
        <v>1565</v>
      </c>
      <c r="K231" s="23"/>
      <c r="L231" s="23">
        <v>1000</v>
      </c>
      <c r="M231" s="23">
        <v>779</v>
      </c>
      <c r="N231" s="23" t="s">
        <v>1561</v>
      </c>
      <c r="O231" s="23">
        <v>3126</v>
      </c>
      <c r="P231" s="27"/>
      <c r="Q231" t="str">
        <f>VLOOKUP(B231,Feuil1!B:AD,23,FALSE)</f>
        <v>National</v>
      </c>
      <c r="R231" t="str">
        <f>VLOOKUP(B231,Feuil1!B:AD,24,FALSE)</f>
        <v>TOGO</v>
      </c>
    </row>
    <row r="232" spans="1:18" ht="16.5" hidden="1" x14ac:dyDescent="0.25">
      <c r="A232" s="23">
        <v>382536</v>
      </c>
      <c r="B232" s="23" t="s">
        <v>556</v>
      </c>
      <c r="C232" s="23" t="s">
        <v>1557</v>
      </c>
      <c r="D232" s="23" t="s">
        <v>2402</v>
      </c>
      <c r="E232" s="23" t="s">
        <v>2403</v>
      </c>
      <c r="F232" s="23"/>
      <c r="G232" s="23" t="s">
        <v>2378</v>
      </c>
      <c r="H232" s="23">
        <v>779</v>
      </c>
      <c r="I232" s="23"/>
      <c r="J232" s="23" t="s">
        <v>1565</v>
      </c>
      <c r="K232" s="23"/>
      <c r="L232" s="23">
        <v>1000</v>
      </c>
      <c r="M232" s="23">
        <v>779</v>
      </c>
      <c r="N232" s="23" t="s">
        <v>1561</v>
      </c>
      <c r="O232" s="23">
        <v>3126</v>
      </c>
      <c r="P232" s="27"/>
      <c r="Q232" t="str">
        <f>VLOOKUP(B232,Feuil1!B:AD,23,FALSE)</f>
        <v>National</v>
      </c>
      <c r="R232" t="str">
        <f>VLOOKUP(B232,Feuil1!B:AD,24,FALSE)</f>
        <v>TOGO</v>
      </c>
    </row>
    <row r="233" spans="1:18" ht="16.5" hidden="1" x14ac:dyDescent="0.25">
      <c r="A233" s="23">
        <v>382537</v>
      </c>
      <c r="B233" s="23" t="s">
        <v>558</v>
      </c>
      <c r="C233" s="23" t="s">
        <v>1557</v>
      </c>
      <c r="D233" s="23" t="s">
        <v>2404</v>
      </c>
      <c r="E233" s="23" t="s">
        <v>2405</v>
      </c>
      <c r="F233" s="23"/>
      <c r="G233" s="23" t="s">
        <v>2378</v>
      </c>
      <c r="H233" s="23">
        <v>779</v>
      </c>
      <c r="I233" s="23"/>
      <c r="J233" s="23" t="s">
        <v>1565</v>
      </c>
      <c r="K233" s="23"/>
      <c r="L233" s="23">
        <v>1000</v>
      </c>
      <c r="M233" s="23">
        <v>779</v>
      </c>
      <c r="N233" s="23" t="s">
        <v>1561</v>
      </c>
      <c r="O233" s="23">
        <v>3126</v>
      </c>
      <c r="P233" s="27"/>
      <c r="Q233" t="str">
        <f>VLOOKUP(B233,Feuil1!B:AD,23,FALSE)</f>
        <v>National</v>
      </c>
      <c r="R233" t="str">
        <f>VLOOKUP(B233,Feuil1!B:AD,24,FALSE)</f>
        <v>TOGO</v>
      </c>
    </row>
    <row r="234" spans="1:18" ht="16.5" hidden="1" x14ac:dyDescent="0.25">
      <c r="A234" s="23">
        <v>382538</v>
      </c>
      <c r="B234" s="23" t="s">
        <v>560</v>
      </c>
      <c r="C234" s="23" t="s">
        <v>1557</v>
      </c>
      <c r="D234" s="23" t="s">
        <v>2406</v>
      </c>
      <c r="E234" s="23" t="s">
        <v>2407</v>
      </c>
      <c r="F234" s="23"/>
      <c r="G234" s="23" t="s">
        <v>2378</v>
      </c>
      <c r="H234" s="23">
        <v>779</v>
      </c>
      <c r="I234" s="23"/>
      <c r="J234" s="23" t="s">
        <v>1565</v>
      </c>
      <c r="K234" s="23"/>
      <c r="L234" s="23">
        <v>1000</v>
      </c>
      <c r="M234" s="23">
        <v>779</v>
      </c>
      <c r="N234" s="23" t="s">
        <v>1561</v>
      </c>
      <c r="O234" s="23">
        <v>3126</v>
      </c>
      <c r="P234" s="27"/>
      <c r="Q234" t="str">
        <f>VLOOKUP(B234,Feuil1!B:AD,23,FALSE)</f>
        <v>National</v>
      </c>
      <c r="R234" t="str">
        <f>VLOOKUP(B234,Feuil1!B:AD,24,FALSE)</f>
        <v>TOGO</v>
      </c>
    </row>
    <row r="235" spans="1:18" ht="16.5" hidden="1" x14ac:dyDescent="0.25">
      <c r="A235" s="23">
        <v>382539</v>
      </c>
      <c r="B235" s="23" t="s">
        <v>562</v>
      </c>
      <c r="C235" s="23" t="s">
        <v>1557</v>
      </c>
      <c r="D235" s="23" t="s">
        <v>2408</v>
      </c>
      <c r="E235" s="23" t="s">
        <v>2409</v>
      </c>
      <c r="F235" s="23"/>
      <c r="G235" s="23" t="s">
        <v>2378</v>
      </c>
      <c r="H235" s="23">
        <v>779</v>
      </c>
      <c r="I235" s="23"/>
      <c r="J235" s="23" t="s">
        <v>1565</v>
      </c>
      <c r="K235" s="23"/>
      <c r="L235" s="23">
        <v>1000</v>
      </c>
      <c r="M235" s="23">
        <v>779</v>
      </c>
      <c r="N235" s="23" t="s">
        <v>1561</v>
      </c>
      <c r="O235" s="23">
        <v>3126</v>
      </c>
      <c r="P235" s="27"/>
      <c r="Q235" t="str">
        <f>VLOOKUP(B235,Feuil1!B:AD,23,FALSE)</f>
        <v>National</v>
      </c>
      <c r="R235" t="str">
        <f>VLOOKUP(B235,Feuil1!B:AD,24,FALSE)</f>
        <v>TOGO</v>
      </c>
    </row>
    <row r="236" spans="1:18" ht="16.5" hidden="1" x14ac:dyDescent="0.25">
      <c r="A236" s="23">
        <v>382540</v>
      </c>
      <c r="B236" s="23" t="s">
        <v>564</v>
      </c>
      <c r="C236" s="23" t="s">
        <v>1557</v>
      </c>
      <c r="D236" s="23" t="s">
        <v>2410</v>
      </c>
      <c r="E236" s="23" t="s">
        <v>2411</v>
      </c>
      <c r="F236" s="23"/>
      <c r="G236" s="23" t="s">
        <v>2378</v>
      </c>
      <c r="H236" s="23">
        <v>779</v>
      </c>
      <c r="I236" s="23"/>
      <c r="J236" s="23" t="s">
        <v>1565</v>
      </c>
      <c r="K236" s="23"/>
      <c r="L236" s="23">
        <v>1000</v>
      </c>
      <c r="M236" s="23">
        <v>779</v>
      </c>
      <c r="N236" s="23" t="s">
        <v>1561</v>
      </c>
      <c r="O236" s="23">
        <v>3126</v>
      </c>
      <c r="P236" s="27"/>
      <c r="Q236" t="str">
        <f>VLOOKUP(B236,Feuil1!B:AD,23,FALSE)</f>
        <v>National</v>
      </c>
      <c r="R236" t="str">
        <f>VLOOKUP(B236,Feuil1!B:AD,24,FALSE)</f>
        <v>TOGO</v>
      </c>
    </row>
    <row r="237" spans="1:18" ht="16.5" hidden="1" x14ac:dyDescent="0.25">
      <c r="A237" s="23">
        <v>382541</v>
      </c>
      <c r="B237" s="23" t="s">
        <v>566</v>
      </c>
      <c r="C237" s="23" t="s">
        <v>1557</v>
      </c>
      <c r="D237" s="23" t="s">
        <v>2412</v>
      </c>
      <c r="E237" s="23" t="s">
        <v>2413</v>
      </c>
      <c r="F237" s="23"/>
      <c r="G237" s="23" t="s">
        <v>2414</v>
      </c>
      <c r="H237" s="23">
        <v>875</v>
      </c>
      <c r="I237" s="23"/>
      <c r="J237" s="23" t="s">
        <v>1565</v>
      </c>
      <c r="K237" s="23"/>
      <c r="L237" s="23">
        <v>1000</v>
      </c>
      <c r="M237" s="23">
        <v>875</v>
      </c>
      <c r="N237" s="23" t="s">
        <v>1561</v>
      </c>
      <c r="O237" s="23">
        <v>3126</v>
      </c>
      <c r="P237" s="27"/>
      <c r="Q237" t="str">
        <f>VLOOKUP(B237,Feuil1!B:AD,23,FALSE)</f>
        <v>National</v>
      </c>
      <c r="R237" t="str">
        <f>VLOOKUP(B237,Feuil1!B:AD,24,FALSE)</f>
        <v>TOGO</v>
      </c>
    </row>
    <row r="238" spans="1:18" ht="16.5" hidden="1" x14ac:dyDescent="0.25">
      <c r="A238" s="23">
        <v>382542</v>
      </c>
      <c r="B238" s="23" t="s">
        <v>569</v>
      </c>
      <c r="C238" s="23" t="s">
        <v>1557</v>
      </c>
      <c r="D238" s="23" t="s">
        <v>2415</v>
      </c>
      <c r="E238" s="23" t="s">
        <v>2416</v>
      </c>
      <c r="F238" s="23"/>
      <c r="G238" s="23" t="s">
        <v>2414</v>
      </c>
      <c r="H238" s="23">
        <v>875</v>
      </c>
      <c r="I238" s="23"/>
      <c r="J238" s="23" t="s">
        <v>1565</v>
      </c>
      <c r="K238" s="23"/>
      <c r="L238" s="23">
        <v>1000</v>
      </c>
      <c r="M238" s="23">
        <v>875</v>
      </c>
      <c r="N238" s="23" t="s">
        <v>1561</v>
      </c>
      <c r="O238" s="23">
        <v>3126</v>
      </c>
      <c r="P238" s="27"/>
      <c r="Q238" t="str">
        <f>VLOOKUP(B238,Feuil1!B:AD,23,FALSE)</f>
        <v>National</v>
      </c>
      <c r="R238" t="str">
        <f>VLOOKUP(B238,Feuil1!B:AD,24,FALSE)</f>
        <v>TOGO</v>
      </c>
    </row>
    <row r="239" spans="1:18" ht="16.5" hidden="1" x14ac:dyDescent="0.25">
      <c r="A239" s="23">
        <v>382543</v>
      </c>
      <c r="B239" s="23" t="s">
        <v>571</v>
      </c>
      <c r="C239" s="23" t="s">
        <v>1557</v>
      </c>
      <c r="D239" s="23" t="s">
        <v>2417</v>
      </c>
      <c r="E239" s="23" t="s">
        <v>2418</v>
      </c>
      <c r="F239" s="23"/>
      <c r="G239" s="23" t="s">
        <v>2414</v>
      </c>
      <c r="H239" s="23">
        <v>875</v>
      </c>
      <c r="I239" s="23"/>
      <c r="J239" s="23" t="s">
        <v>1565</v>
      </c>
      <c r="K239" s="23"/>
      <c r="L239" s="23">
        <v>1000</v>
      </c>
      <c r="M239" s="23">
        <v>875</v>
      </c>
      <c r="N239" s="23" t="s">
        <v>1561</v>
      </c>
      <c r="O239" s="23">
        <v>3126</v>
      </c>
      <c r="P239" s="27"/>
      <c r="Q239" t="str">
        <f>VLOOKUP(B239,Feuil1!B:AD,23,FALSE)</f>
        <v>National</v>
      </c>
      <c r="R239" t="str">
        <f>VLOOKUP(B239,Feuil1!B:AD,24,FALSE)</f>
        <v>TOGO</v>
      </c>
    </row>
    <row r="240" spans="1:18" ht="16.5" hidden="1" x14ac:dyDescent="0.25">
      <c r="A240" s="23">
        <v>382544</v>
      </c>
      <c r="B240" s="23" t="s">
        <v>573</v>
      </c>
      <c r="C240" s="23" t="s">
        <v>1557</v>
      </c>
      <c r="D240" s="23" t="s">
        <v>2419</v>
      </c>
      <c r="E240" s="23" t="s">
        <v>2420</v>
      </c>
      <c r="F240" s="23"/>
      <c r="G240" s="23" t="s">
        <v>2414</v>
      </c>
      <c r="H240" s="23">
        <v>875</v>
      </c>
      <c r="I240" s="23"/>
      <c r="J240" s="23" t="s">
        <v>1565</v>
      </c>
      <c r="K240" s="23"/>
      <c r="L240" s="23">
        <v>1000</v>
      </c>
      <c r="M240" s="23">
        <v>875</v>
      </c>
      <c r="N240" s="23" t="s">
        <v>1561</v>
      </c>
      <c r="O240" s="23">
        <v>3126</v>
      </c>
      <c r="P240" s="27"/>
      <c r="Q240" t="str">
        <f>VLOOKUP(B240,Feuil1!B:AD,23,FALSE)</f>
        <v>National</v>
      </c>
      <c r="R240" t="str">
        <f>VLOOKUP(B240,Feuil1!B:AD,24,FALSE)</f>
        <v>TOGO</v>
      </c>
    </row>
    <row r="241" spans="1:18" ht="16.5" hidden="1" x14ac:dyDescent="0.25">
      <c r="A241" s="23">
        <v>382545</v>
      </c>
      <c r="B241" s="23" t="s">
        <v>575</v>
      </c>
      <c r="C241" s="23" t="s">
        <v>1557</v>
      </c>
      <c r="D241" s="23" t="s">
        <v>2421</v>
      </c>
      <c r="E241" s="23" t="s">
        <v>2422</v>
      </c>
      <c r="F241" s="23"/>
      <c r="G241" s="23" t="s">
        <v>2414</v>
      </c>
      <c r="H241" s="23">
        <v>875</v>
      </c>
      <c r="I241" s="23"/>
      <c r="J241" s="23" t="s">
        <v>1565</v>
      </c>
      <c r="K241" s="23"/>
      <c r="L241" s="23">
        <v>1000</v>
      </c>
      <c r="M241" s="23">
        <v>875</v>
      </c>
      <c r="N241" s="23" t="s">
        <v>1561</v>
      </c>
      <c r="O241" s="23">
        <v>3126</v>
      </c>
      <c r="P241" s="27"/>
      <c r="Q241" t="str">
        <f>VLOOKUP(B241,Feuil1!B:AD,23,FALSE)</f>
        <v>National</v>
      </c>
      <c r="R241" t="str">
        <f>VLOOKUP(B241,Feuil1!B:AD,24,FALSE)</f>
        <v>TOGO</v>
      </c>
    </row>
    <row r="242" spans="1:18" ht="16.5" hidden="1" x14ac:dyDescent="0.25">
      <c r="A242" s="23">
        <v>382546</v>
      </c>
      <c r="B242" s="23" t="s">
        <v>577</v>
      </c>
      <c r="C242" s="23" t="s">
        <v>1557</v>
      </c>
      <c r="D242" s="23" t="s">
        <v>2423</v>
      </c>
      <c r="E242" s="23" t="s">
        <v>2424</v>
      </c>
      <c r="F242" s="23"/>
      <c r="G242" s="23" t="s">
        <v>2414</v>
      </c>
      <c r="H242" s="23">
        <v>875</v>
      </c>
      <c r="I242" s="23"/>
      <c r="J242" s="23" t="s">
        <v>1565</v>
      </c>
      <c r="K242" s="23"/>
      <c r="L242" s="23">
        <v>1000</v>
      </c>
      <c r="M242" s="23">
        <v>875</v>
      </c>
      <c r="N242" s="23" t="s">
        <v>1561</v>
      </c>
      <c r="O242" s="23">
        <v>3126</v>
      </c>
      <c r="P242" s="27"/>
      <c r="Q242" t="str">
        <f>VLOOKUP(B242,Feuil1!B:AD,23,FALSE)</f>
        <v>National</v>
      </c>
      <c r="R242" t="str">
        <f>VLOOKUP(B242,Feuil1!B:AD,24,FALSE)</f>
        <v>TOGO</v>
      </c>
    </row>
    <row r="243" spans="1:18" ht="16.5" hidden="1" x14ac:dyDescent="0.25">
      <c r="A243" s="23">
        <v>382547</v>
      </c>
      <c r="B243" s="23" t="s">
        <v>579</v>
      </c>
      <c r="C243" s="23" t="s">
        <v>1557</v>
      </c>
      <c r="D243" s="23" t="s">
        <v>2425</v>
      </c>
      <c r="E243" s="23" t="s">
        <v>2426</v>
      </c>
      <c r="F243" s="23"/>
      <c r="G243" s="23" t="s">
        <v>2427</v>
      </c>
      <c r="H243" s="23">
        <v>985</v>
      </c>
      <c r="I243" s="23"/>
      <c r="J243" s="23" t="s">
        <v>1565</v>
      </c>
      <c r="K243" s="23"/>
      <c r="L243" s="23">
        <v>1000</v>
      </c>
      <c r="M243" s="23">
        <v>985</v>
      </c>
      <c r="N243" s="23" t="s">
        <v>1561</v>
      </c>
      <c r="O243" s="23">
        <v>3126</v>
      </c>
      <c r="P243" s="27"/>
      <c r="Q243" t="str">
        <f>VLOOKUP(B243,Feuil1!B:AD,23,FALSE)</f>
        <v>National</v>
      </c>
      <c r="R243" t="str">
        <f>VLOOKUP(B243,Feuil1!B:AD,24,FALSE)</f>
        <v>TOGO</v>
      </c>
    </row>
    <row r="244" spans="1:18" ht="16.5" hidden="1" x14ac:dyDescent="0.25">
      <c r="A244" s="23">
        <v>382548</v>
      </c>
      <c r="B244" s="23" t="s">
        <v>582</v>
      </c>
      <c r="C244" s="23" t="s">
        <v>1557</v>
      </c>
      <c r="D244" s="23" t="s">
        <v>2428</v>
      </c>
      <c r="E244" s="23" t="s">
        <v>2429</v>
      </c>
      <c r="F244" s="23"/>
      <c r="G244" s="23" t="s">
        <v>2381</v>
      </c>
      <c r="H244" s="23">
        <v>830</v>
      </c>
      <c r="I244" s="23"/>
      <c r="J244" s="23" t="s">
        <v>1565</v>
      </c>
      <c r="K244" s="23"/>
      <c r="L244" s="23">
        <v>1000</v>
      </c>
      <c r="M244" s="23">
        <v>830</v>
      </c>
      <c r="N244" s="23" t="s">
        <v>1561</v>
      </c>
      <c r="O244" s="23">
        <v>3126</v>
      </c>
      <c r="P244" s="27"/>
      <c r="Q244" t="str">
        <f>VLOOKUP(B244,Feuil1!B:AD,23,FALSE)</f>
        <v>National</v>
      </c>
      <c r="R244" t="str">
        <f>VLOOKUP(B244,Feuil1!B:AD,24,FALSE)</f>
        <v>TOGO</v>
      </c>
    </row>
    <row r="245" spans="1:18" ht="16.5" hidden="1" x14ac:dyDescent="0.25">
      <c r="A245" s="23">
        <v>382549</v>
      </c>
      <c r="B245" s="23" t="s">
        <v>585</v>
      </c>
      <c r="C245" s="23" t="s">
        <v>1557</v>
      </c>
      <c r="D245" s="23" t="s">
        <v>2430</v>
      </c>
      <c r="E245" s="23" t="s">
        <v>2431</v>
      </c>
      <c r="F245" s="23"/>
      <c r="G245" s="23" t="s">
        <v>2381</v>
      </c>
      <c r="H245" s="23">
        <v>830</v>
      </c>
      <c r="I245" s="23"/>
      <c r="J245" s="23" t="s">
        <v>1565</v>
      </c>
      <c r="K245" s="23"/>
      <c r="L245" s="23">
        <v>1000</v>
      </c>
      <c r="M245" s="23">
        <v>830</v>
      </c>
      <c r="N245" s="23" t="s">
        <v>1561</v>
      </c>
      <c r="O245" s="23">
        <v>3126</v>
      </c>
      <c r="P245" s="27"/>
      <c r="Q245" t="str">
        <f>VLOOKUP(B245,Feuil1!B:AD,23,FALSE)</f>
        <v>National</v>
      </c>
      <c r="R245" t="str">
        <f>VLOOKUP(B245,Feuil1!B:AD,24,FALSE)</f>
        <v>TOGO</v>
      </c>
    </row>
    <row r="246" spans="1:18" ht="16.5" hidden="1" x14ac:dyDescent="0.25">
      <c r="A246" s="23">
        <v>382550</v>
      </c>
      <c r="B246" s="23" t="s">
        <v>587</v>
      </c>
      <c r="C246" s="23" t="s">
        <v>1557</v>
      </c>
      <c r="D246" s="23" t="s">
        <v>2432</v>
      </c>
      <c r="E246" s="23" t="s">
        <v>2433</v>
      </c>
      <c r="F246" s="23"/>
      <c r="G246" s="23" t="s">
        <v>2381</v>
      </c>
      <c r="H246" s="23">
        <v>830</v>
      </c>
      <c r="I246" s="23"/>
      <c r="J246" s="23" t="s">
        <v>1565</v>
      </c>
      <c r="K246" s="23"/>
      <c r="L246" s="23">
        <v>1000</v>
      </c>
      <c r="M246" s="23">
        <v>830</v>
      </c>
      <c r="N246" s="23" t="s">
        <v>1561</v>
      </c>
      <c r="O246" s="23">
        <v>3126</v>
      </c>
      <c r="P246" s="27"/>
      <c r="Q246" t="str">
        <f>VLOOKUP(B246,Feuil1!B:AD,23,FALSE)</f>
        <v>National</v>
      </c>
      <c r="R246" t="str">
        <f>VLOOKUP(B246,Feuil1!B:AD,24,FALSE)</f>
        <v>TOGO</v>
      </c>
    </row>
    <row r="247" spans="1:18" ht="16.5" hidden="1" x14ac:dyDescent="0.25">
      <c r="A247" s="23">
        <v>382551</v>
      </c>
      <c r="B247" s="23" t="s">
        <v>589</v>
      </c>
      <c r="C247" s="23" t="s">
        <v>1557</v>
      </c>
      <c r="D247" s="23" t="s">
        <v>2434</v>
      </c>
      <c r="E247" s="23" t="s">
        <v>2435</v>
      </c>
      <c r="F247" s="23"/>
      <c r="G247" s="23" t="s">
        <v>2381</v>
      </c>
      <c r="H247" s="23">
        <v>830</v>
      </c>
      <c r="I247" s="23"/>
      <c r="J247" s="23" t="s">
        <v>1565</v>
      </c>
      <c r="K247" s="23"/>
      <c r="L247" s="23">
        <v>1000</v>
      </c>
      <c r="M247" s="23">
        <v>830</v>
      </c>
      <c r="N247" s="23" t="s">
        <v>1561</v>
      </c>
      <c r="O247" s="23">
        <v>3126</v>
      </c>
      <c r="P247" s="27"/>
      <c r="Q247" t="str">
        <f>VLOOKUP(B247,Feuil1!B:AD,23,FALSE)</f>
        <v>National</v>
      </c>
      <c r="R247" t="str">
        <f>VLOOKUP(B247,Feuil1!B:AD,24,FALSE)</f>
        <v>TOGO</v>
      </c>
    </row>
    <row r="248" spans="1:18" ht="16.5" hidden="1" x14ac:dyDescent="0.25">
      <c r="A248" s="23">
        <v>382552</v>
      </c>
      <c r="B248" s="23" t="s">
        <v>591</v>
      </c>
      <c r="C248" s="23" t="s">
        <v>1557</v>
      </c>
      <c r="D248" s="23" t="s">
        <v>2436</v>
      </c>
      <c r="E248" s="23" t="s">
        <v>2437</v>
      </c>
      <c r="F248" s="23"/>
      <c r="G248" s="23" t="s">
        <v>2381</v>
      </c>
      <c r="H248" s="23">
        <v>830</v>
      </c>
      <c r="I248" s="23"/>
      <c r="J248" s="23" t="s">
        <v>1565</v>
      </c>
      <c r="K248" s="23"/>
      <c r="L248" s="23">
        <v>1000</v>
      </c>
      <c r="M248" s="23">
        <v>830</v>
      </c>
      <c r="N248" s="23" t="s">
        <v>1561</v>
      </c>
      <c r="O248" s="23">
        <v>3126</v>
      </c>
      <c r="P248" s="27"/>
      <c r="Q248" t="str">
        <f>VLOOKUP(B248,Feuil1!B:AD,23,FALSE)</f>
        <v>National</v>
      </c>
      <c r="R248" t="str">
        <f>VLOOKUP(B248,Feuil1!B:AD,24,FALSE)</f>
        <v>TOGO</v>
      </c>
    </row>
    <row r="249" spans="1:18" ht="16.5" hidden="1" x14ac:dyDescent="0.25">
      <c r="A249" s="23">
        <v>382553</v>
      </c>
      <c r="B249" s="23" t="s">
        <v>593</v>
      </c>
      <c r="C249" s="23" t="s">
        <v>1557</v>
      </c>
      <c r="D249" s="23" t="s">
        <v>2438</v>
      </c>
      <c r="E249" s="23" t="s">
        <v>2439</v>
      </c>
      <c r="F249" s="23"/>
      <c r="G249" s="23" t="s">
        <v>2381</v>
      </c>
      <c r="H249" s="23">
        <v>830</v>
      </c>
      <c r="I249" s="23"/>
      <c r="J249" s="23" t="s">
        <v>1565</v>
      </c>
      <c r="K249" s="23"/>
      <c r="L249" s="23">
        <v>1000</v>
      </c>
      <c r="M249" s="23">
        <v>830</v>
      </c>
      <c r="N249" s="23" t="s">
        <v>1561</v>
      </c>
      <c r="O249" s="23">
        <v>3126</v>
      </c>
      <c r="P249" s="27"/>
      <c r="Q249" t="str">
        <f>VLOOKUP(B249,Feuil1!B:AD,23,FALSE)</f>
        <v>National</v>
      </c>
      <c r="R249" t="str">
        <f>VLOOKUP(B249,Feuil1!B:AD,24,FALSE)</f>
        <v>TOGO</v>
      </c>
    </row>
    <row r="250" spans="1:18" ht="16.5" hidden="1" x14ac:dyDescent="0.25">
      <c r="A250" s="23">
        <v>382554</v>
      </c>
      <c r="B250" s="23" t="s">
        <v>603</v>
      </c>
      <c r="C250" s="23" t="s">
        <v>1557</v>
      </c>
      <c r="D250" s="23" t="s">
        <v>2440</v>
      </c>
      <c r="E250" s="23" t="s">
        <v>2441</v>
      </c>
      <c r="F250" s="23"/>
      <c r="G250" s="23" t="s">
        <v>2442</v>
      </c>
      <c r="H250" s="23">
        <v>1200</v>
      </c>
      <c r="I250" s="23"/>
      <c r="J250" s="23" t="s">
        <v>1565</v>
      </c>
      <c r="K250" s="23"/>
      <c r="L250" s="23">
        <v>1000</v>
      </c>
      <c r="M250" s="23">
        <v>1200</v>
      </c>
      <c r="N250" s="23" t="s">
        <v>1561</v>
      </c>
      <c r="O250" s="23">
        <v>3126</v>
      </c>
      <c r="P250" s="27"/>
      <c r="Q250" t="str">
        <f>VLOOKUP(B250,Feuil1!B:AD,23,FALSE)</f>
        <v>National</v>
      </c>
      <c r="R250" t="str">
        <f>VLOOKUP(B250,Feuil1!B:AD,24,FALSE)</f>
        <v>TOGO</v>
      </c>
    </row>
    <row r="251" spans="1:18" ht="16.5" hidden="1" x14ac:dyDescent="0.25">
      <c r="A251" s="23">
        <v>382555</v>
      </c>
      <c r="B251" s="23" t="s">
        <v>606</v>
      </c>
      <c r="C251" s="23" t="s">
        <v>1557</v>
      </c>
      <c r="D251" s="23" t="s">
        <v>2443</v>
      </c>
      <c r="E251" s="23" t="s">
        <v>2444</v>
      </c>
      <c r="F251" s="23"/>
      <c r="G251" s="23" t="s">
        <v>2445</v>
      </c>
      <c r="H251" s="23">
        <v>7050</v>
      </c>
      <c r="I251" s="23"/>
      <c r="J251" s="23" t="s">
        <v>1565</v>
      </c>
      <c r="K251" s="23"/>
      <c r="L251" s="23">
        <v>1000</v>
      </c>
      <c r="M251" s="23">
        <v>7050</v>
      </c>
      <c r="N251" s="23" t="s">
        <v>1561</v>
      </c>
      <c r="O251" s="23">
        <v>3126</v>
      </c>
      <c r="P251" s="27"/>
      <c r="Q251" t="str">
        <f>VLOOKUP(B251,Feuil1!B:AD,23,FALSE)</f>
        <v>National</v>
      </c>
      <c r="R251" t="str">
        <f>VLOOKUP(B251,Feuil1!B:AD,24,FALSE)</f>
        <v>TOGO</v>
      </c>
    </row>
    <row r="252" spans="1:18" ht="16.5" hidden="1" x14ac:dyDescent="0.25">
      <c r="A252" s="23">
        <v>382557</v>
      </c>
      <c r="B252" s="23" t="s">
        <v>616</v>
      </c>
      <c r="C252" s="23" t="s">
        <v>1557</v>
      </c>
      <c r="D252" s="23" t="s">
        <v>2448</v>
      </c>
      <c r="E252" s="23" t="s">
        <v>2449</v>
      </c>
      <c r="F252" s="23"/>
      <c r="G252" s="23" t="s">
        <v>1677</v>
      </c>
      <c r="H252" s="23">
        <v>1010</v>
      </c>
      <c r="I252" s="23"/>
      <c r="J252" s="23" t="s">
        <v>1565</v>
      </c>
      <c r="K252" s="23"/>
      <c r="L252" s="23">
        <v>1000</v>
      </c>
      <c r="M252" s="23">
        <v>1010</v>
      </c>
      <c r="N252" s="23" t="s">
        <v>1561</v>
      </c>
      <c r="O252" s="23">
        <v>3126</v>
      </c>
      <c r="P252" s="27"/>
      <c r="Q252" t="str">
        <f>VLOOKUP(B252,Feuil1!B:AD,23,FALSE)</f>
        <v>National</v>
      </c>
      <c r="R252" t="str">
        <f>VLOOKUP(B252,Feuil1!B:AD,24,FALSE)</f>
        <v>TOGO</v>
      </c>
    </row>
    <row r="253" spans="1:18" ht="16.5" hidden="1" x14ac:dyDescent="0.25">
      <c r="A253" s="23">
        <v>382559</v>
      </c>
      <c r="B253" s="23" t="s">
        <v>621</v>
      </c>
      <c r="C253" s="23" t="s">
        <v>1557</v>
      </c>
      <c r="D253" s="23" t="s">
        <v>2453</v>
      </c>
      <c r="E253" s="23" t="s">
        <v>2454</v>
      </c>
      <c r="F253" s="23"/>
      <c r="G253" s="23" t="s">
        <v>1744</v>
      </c>
      <c r="H253" s="23">
        <v>1150</v>
      </c>
      <c r="I253" s="23"/>
      <c r="J253" s="23" t="s">
        <v>1565</v>
      </c>
      <c r="K253" s="23"/>
      <c r="L253" s="23">
        <v>1000</v>
      </c>
      <c r="M253" s="23">
        <v>1150</v>
      </c>
      <c r="N253" s="23" t="s">
        <v>1561</v>
      </c>
      <c r="O253" s="23">
        <v>3126</v>
      </c>
      <c r="P253" s="27"/>
      <c r="Q253" t="str">
        <f>VLOOKUP(B253,Feuil1!B:AD,23,FALSE)</f>
        <v>National</v>
      </c>
      <c r="R253" t="str">
        <f>VLOOKUP(B253,Feuil1!B:AD,24,FALSE)</f>
        <v>TOGO</v>
      </c>
    </row>
    <row r="254" spans="1:18" ht="16.5" hidden="1" x14ac:dyDescent="0.25">
      <c r="A254" s="23">
        <v>382560</v>
      </c>
      <c r="B254" s="23" t="s">
        <v>623</v>
      </c>
      <c r="C254" s="23" t="s">
        <v>1557</v>
      </c>
      <c r="D254" s="23" t="s">
        <v>2455</v>
      </c>
      <c r="E254" s="23" t="s">
        <v>2456</v>
      </c>
      <c r="F254" s="23"/>
      <c r="G254" s="23" t="s">
        <v>1642</v>
      </c>
      <c r="H254" s="23">
        <v>1530</v>
      </c>
      <c r="I254" s="23"/>
      <c r="J254" s="23" t="s">
        <v>1565</v>
      </c>
      <c r="K254" s="23"/>
      <c r="L254" s="23">
        <v>1000</v>
      </c>
      <c r="M254" s="23">
        <v>1530</v>
      </c>
      <c r="N254" s="23" t="s">
        <v>1561</v>
      </c>
      <c r="O254" s="23">
        <v>3126</v>
      </c>
      <c r="P254" s="27"/>
      <c r="Q254" t="str">
        <f>VLOOKUP(B254,Feuil1!B:AD,23,FALSE)</f>
        <v>National</v>
      </c>
      <c r="R254" t="str">
        <f>VLOOKUP(B254,Feuil1!B:AD,24,FALSE)</f>
        <v>TOGO</v>
      </c>
    </row>
    <row r="255" spans="1:18" ht="16.5" hidden="1" x14ac:dyDescent="0.25">
      <c r="A255" s="23">
        <v>382562</v>
      </c>
      <c r="B255" s="23" t="s">
        <v>627</v>
      </c>
      <c r="C255" s="23" t="s">
        <v>1557</v>
      </c>
      <c r="D255" s="23" t="s">
        <v>2459</v>
      </c>
      <c r="E255" s="23" t="s">
        <v>2460</v>
      </c>
      <c r="F255" s="23"/>
      <c r="G255" s="23" t="s">
        <v>1677</v>
      </c>
      <c r="H255" s="23">
        <v>1010</v>
      </c>
      <c r="I255" s="23"/>
      <c r="J255" s="23" t="s">
        <v>1565</v>
      </c>
      <c r="K255" s="23"/>
      <c r="L255" s="23">
        <v>1000</v>
      </c>
      <c r="M255" s="23">
        <v>1010</v>
      </c>
      <c r="N255" s="23" t="s">
        <v>1561</v>
      </c>
      <c r="O255" s="23">
        <v>3126</v>
      </c>
      <c r="P255" s="27"/>
      <c r="Q255" t="str">
        <f>VLOOKUP(B255,Feuil1!B:AD,23,FALSE)</f>
        <v>National</v>
      </c>
      <c r="R255" t="str">
        <f>VLOOKUP(B255,Feuil1!B:AD,24,FALSE)</f>
        <v>TOGO</v>
      </c>
    </row>
    <row r="256" spans="1:18" ht="16.5" hidden="1" x14ac:dyDescent="0.25">
      <c r="A256" s="23">
        <v>382563</v>
      </c>
      <c r="B256" s="23" t="s">
        <v>629</v>
      </c>
      <c r="C256" s="23" t="s">
        <v>1557</v>
      </c>
      <c r="D256" s="23" t="s">
        <v>2461</v>
      </c>
      <c r="E256" s="23" t="s">
        <v>2462</v>
      </c>
      <c r="F256" s="23"/>
      <c r="G256" s="23" t="s">
        <v>2199</v>
      </c>
      <c r="H256" s="23">
        <v>1960</v>
      </c>
      <c r="I256" s="23"/>
      <c r="J256" s="23" t="s">
        <v>1565</v>
      </c>
      <c r="K256" s="23"/>
      <c r="L256" s="23">
        <v>1000</v>
      </c>
      <c r="M256" s="23">
        <v>1960</v>
      </c>
      <c r="N256" s="23" t="s">
        <v>1561</v>
      </c>
      <c r="O256" s="23">
        <v>3126</v>
      </c>
      <c r="P256" s="27"/>
      <c r="Q256" t="str">
        <f>VLOOKUP(B256,Feuil1!B:AD,23,FALSE)</f>
        <v>National</v>
      </c>
      <c r="R256" t="str">
        <f>VLOOKUP(B256,Feuil1!B:AD,24,FALSE)</f>
        <v>TOGO</v>
      </c>
    </row>
    <row r="257" spans="1:18" ht="16.5" hidden="1" x14ac:dyDescent="0.25">
      <c r="A257" s="23">
        <v>382564</v>
      </c>
      <c r="B257" s="23" t="s">
        <v>631</v>
      </c>
      <c r="C257" s="23" t="s">
        <v>1557</v>
      </c>
      <c r="D257" s="23" t="s">
        <v>2463</v>
      </c>
      <c r="E257" s="23" t="s">
        <v>2464</v>
      </c>
      <c r="F257" s="23"/>
      <c r="G257" s="23" t="s">
        <v>1620</v>
      </c>
      <c r="H257" s="23">
        <v>1250</v>
      </c>
      <c r="I257" s="23"/>
      <c r="J257" s="23" t="s">
        <v>1565</v>
      </c>
      <c r="K257" s="23"/>
      <c r="L257" s="23">
        <v>1000</v>
      </c>
      <c r="M257" s="23">
        <v>1250</v>
      </c>
      <c r="N257" s="23" t="s">
        <v>1561</v>
      </c>
      <c r="O257" s="23">
        <v>3126</v>
      </c>
      <c r="P257" s="27"/>
      <c r="Q257" t="str">
        <f>VLOOKUP(B257,Feuil1!B:AD,23,FALSE)</f>
        <v>National</v>
      </c>
      <c r="R257" t="str">
        <f>VLOOKUP(B257,Feuil1!B:AD,24,FALSE)</f>
        <v>TOGO</v>
      </c>
    </row>
    <row r="258" spans="1:18" ht="16.5" hidden="1" x14ac:dyDescent="0.25">
      <c r="A258" s="23">
        <v>382575</v>
      </c>
      <c r="B258" s="23" t="s">
        <v>655</v>
      </c>
      <c r="C258" s="23" t="s">
        <v>1557</v>
      </c>
      <c r="D258" s="23" t="s">
        <v>2487</v>
      </c>
      <c r="E258" s="23" t="s">
        <v>2488</v>
      </c>
      <c r="F258" s="23"/>
      <c r="G258" s="23" t="s">
        <v>1603</v>
      </c>
      <c r="H258" s="23">
        <v>1469</v>
      </c>
      <c r="I258" s="23"/>
      <c r="J258" s="23" t="s">
        <v>1565</v>
      </c>
      <c r="K258" s="23"/>
      <c r="L258" s="23">
        <v>1000</v>
      </c>
      <c r="M258" s="23">
        <v>1469</v>
      </c>
      <c r="N258" s="23" t="s">
        <v>1561</v>
      </c>
      <c r="O258" s="23">
        <v>3126</v>
      </c>
      <c r="P258" s="27"/>
      <c r="Q258" t="str">
        <f>VLOOKUP(B258,Feuil1!B:AD,23,FALSE)</f>
        <v>National</v>
      </c>
      <c r="R258" t="str">
        <f>VLOOKUP(B258,Feuil1!B:AD,24,FALSE)</f>
        <v>TOGO</v>
      </c>
    </row>
    <row r="259" spans="1:18" ht="16.5" hidden="1" x14ac:dyDescent="0.25">
      <c r="A259" s="23">
        <v>382578</v>
      </c>
      <c r="B259" s="23" t="s">
        <v>667</v>
      </c>
      <c r="C259" s="23" t="s">
        <v>1557</v>
      </c>
      <c r="D259" s="23" t="s">
        <v>2495</v>
      </c>
      <c r="E259" s="23" t="s">
        <v>2496</v>
      </c>
      <c r="F259" s="23"/>
      <c r="G259" s="23" t="s">
        <v>1900</v>
      </c>
      <c r="H259" s="23">
        <v>1469</v>
      </c>
      <c r="I259" s="23"/>
      <c r="J259" s="23" t="s">
        <v>1565</v>
      </c>
      <c r="K259" s="23"/>
      <c r="L259" s="23">
        <v>1000</v>
      </c>
      <c r="M259" s="23">
        <v>1469</v>
      </c>
      <c r="N259" s="23" t="s">
        <v>1561</v>
      </c>
      <c r="O259" s="23">
        <v>3126</v>
      </c>
      <c r="P259" s="27"/>
      <c r="Q259" t="str">
        <f>VLOOKUP(B259,Feuil1!B:AD,23,FALSE)</f>
        <v>National</v>
      </c>
      <c r="R259" t="str">
        <f>VLOOKUP(B259,Feuil1!B:AD,24,FALSE)</f>
        <v>TOGO</v>
      </c>
    </row>
    <row r="260" spans="1:18" ht="16.5" hidden="1" x14ac:dyDescent="0.25">
      <c r="A260" s="23">
        <v>382580</v>
      </c>
      <c r="B260" s="23" t="s">
        <v>671</v>
      </c>
      <c r="C260" s="23" t="s">
        <v>1557</v>
      </c>
      <c r="D260" s="23" t="s">
        <v>2499</v>
      </c>
      <c r="E260" s="23" t="s">
        <v>2500</v>
      </c>
      <c r="F260" s="23"/>
      <c r="G260" s="23" t="s">
        <v>1895</v>
      </c>
      <c r="H260" s="23">
        <v>1150</v>
      </c>
      <c r="I260" s="23"/>
      <c r="J260" s="23" t="s">
        <v>1565</v>
      </c>
      <c r="K260" s="23"/>
      <c r="L260" s="23">
        <v>1000</v>
      </c>
      <c r="M260" s="23">
        <v>1150</v>
      </c>
      <c r="N260" s="23" t="s">
        <v>1561</v>
      </c>
      <c r="O260" s="23">
        <v>3126</v>
      </c>
      <c r="P260" s="27"/>
      <c r="Q260" t="str">
        <f>VLOOKUP(B260,Feuil1!B:AD,23,FALSE)</f>
        <v>National</v>
      </c>
      <c r="R260" t="str">
        <f>VLOOKUP(B260,Feuil1!B:AD,24,FALSE)</f>
        <v>TOGO</v>
      </c>
    </row>
    <row r="261" spans="1:18" ht="16.5" hidden="1" x14ac:dyDescent="0.25">
      <c r="A261" s="23">
        <v>382582</v>
      </c>
      <c r="B261" s="23" t="s">
        <v>675</v>
      </c>
      <c r="C261" s="23" t="s">
        <v>1557</v>
      </c>
      <c r="D261" s="23" t="s">
        <v>2503</v>
      </c>
      <c r="E261" s="23" t="s">
        <v>2504</v>
      </c>
      <c r="F261" s="23"/>
      <c r="G261" s="23" t="s">
        <v>1642</v>
      </c>
      <c r="H261" s="23">
        <v>1530</v>
      </c>
      <c r="I261" s="23"/>
      <c r="J261" s="23" t="s">
        <v>1565</v>
      </c>
      <c r="K261" s="23"/>
      <c r="L261" s="23">
        <v>1000</v>
      </c>
      <c r="M261" s="23">
        <v>1530</v>
      </c>
      <c r="N261" s="23" t="s">
        <v>1561</v>
      </c>
      <c r="O261" s="23">
        <v>3126</v>
      </c>
      <c r="P261" s="27"/>
      <c r="Q261" t="str">
        <f>VLOOKUP(B261,Feuil1!B:AD,23,FALSE)</f>
        <v>National</v>
      </c>
      <c r="R261" t="str">
        <f>VLOOKUP(B261,Feuil1!B:AD,24,FALSE)</f>
        <v>TOGO</v>
      </c>
    </row>
    <row r="262" spans="1:18" ht="16.5" hidden="1" x14ac:dyDescent="0.25">
      <c r="A262" s="23">
        <v>382585</v>
      </c>
      <c r="B262" s="23" t="s">
        <v>681</v>
      </c>
      <c r="C262" s="23" t="s">
        <v>1557</v>
      </c>
      <c r="D262" s="23" t="s">
        <v>2509</v>
      </c>
      <c r="E262" s="23" t="s">
        <v>2510</v>
      </c>
      <c r="F262" s="23"/>
      <c r="G262" s="23" t="s">
        <v>1995</v>
      </c>
      <c r="H262" s="23">
        <v>1240</v>
      </c>
      <c r="I262" s="23"/>
      <c r="J262" s="23" t="s">
        <v>1565</v>
      </c>
      <c r="K262" s="23"/>
      <c r="L262" s="23">
        <v>1000</v>
      </c>
      <c r="M262" s="23">
        <v>1240</v>
      </c>
      <c r="N262" s="23" t="s">
        <v>1561</v>
      </c>
      <c r="O262" s="23">
        <v>3126</v>
      </c>
      <c r="P262" s="27"/>
      <c r="Q262" t="str">
        <f>VLOOKUP(B262,Feuil1!B:AD,23,FALSE)</f>
        <v>National</v>
      </c>
      <c r="R262" t="str">
        <f>VLOOKUP(B262,Feuil1!B:AD,24,FALSE)</f>
        <v>TOGO</v>
      </c>
    </row>
    <row r="263" spans="1:18" ht="16.5" hidden="1" x14ac:dyDescent="0.25">
      <c r="A263" s="23">
        <v>382586</v>
      </c>
      <c r="B263" s="23" t="s">
        <v>683</v>
      </c>
      <c r="C263" s="23" t="s">
        <v>1557</v>
      </c>
      <c r="D263" s="23" t="s">
        <v>2511</v>
      </c>
      <c r="E263" s="23" t="s">
        <v>2512</v>
      </c>
      <c r="F263" s="23"/>
      <c r="G263" s="23" t="s">
        <v>2513</v>
      </c>
      <c r="H263" s="23">
        <v>2249</v>
      </c>
      <c r="I263" s="23"/>
      <c r="J263" s="23" t="s">
        <v>1565</v>
      </c>
      <c r="K263" s="23"/>
      <c r="L263" s="23">
        <v>1000</v>
      </c>
      <c r="M263" s="23">
        <v>2249</v>
      </c>
      <c r="N263" s="23" t="s">
        <v>1561</v>
      </c>
      <c r="O263" s="23">
        <v>3126</v>
      </c>
      <c r="P263" s="27"/>
      <c r="Q263" t="str">
        <f>VLOOKUP(B263,Feuil1!B:AD,23,FALSE)</f>
        <v>National</v>
      </c>
      <c r="R263" t="str">
        <f>VLOOKUP(B263,Feuil1!B:AD,24,FALSE)</f>
        <v>TOGO</v>
      </c>
    </row>
    <row r="264" spans="1:18" ht="16.5" hidden="1" x14ac:dyDescent="0.25">
      <c r="A264" s="23">
        <v>382587</v>
      </c>
      <c r="B264" s="23" t="s">
        <v>686</v>
      </c>
      <c r="C264" s="23" t="s">
        <v>1557</v>
      </c>
      <c r="D264" s="23" t="s">
        <v>2514</v>
      </c>
      <c r="E264" s="23" t="s">
        <v>2515</v>
      </c>
      <c r="F264" s="23"/>
      <c r="G264" s="23" t="s">
        <v>1677</v>
      </c>
      <c r="H264" s="23">
        <v>1010</v>
      </c>
      <c r="I264" s="23"/>
      <c r="J264" s="23" t="s">
        <v>1565</v>
      </c>
      <c r="K264" s="23"/>
      <c r="L264" s="23">
        <v>1000</v>
      </c>
      <c r="M264" s="23">
        <v>1010</v>
      </c>
      <c r="N264" s="23" t="s">
        <v>1561</v>
      </c>
      <c r="O264" s="23">
        <v>3126</v>
      </c>
      <c r="P264" s="27"/>
      <c r="Q264" t="str">
        <f>VLOOKUP(B264,Feuil1!B:AD,23,FALSE)</f>
        <v>National</v>
      </c>
      <c r="R264" t="str">
        <f>VLOOKUP(B264,Feuil1!B:AD,24,FALSE)</f>
        <v>TOGO</v>
      </c>
    </row>
    <row r="265" spans="1:18" ht="16.5" hidden="1" x14ac:dyDescent="0.25">
      <c r="A265" s="23">
        <v>382590</v>
      </c>
      <c r="B265" s="23" t="s">
        <v>693</v>
      </c>
      <c r="C265" s="23" t="s">
        <v>1557</v>
      </c>
      <c r="D265" s="23" t="s">
        <v>2521</v>
      </c>
      <c r="E265" s="23" t="s">
        <v>2522</v>
      </c>
      <c r="F265" s="23"/>
      <c r="G265" s="23" t="s">
        <v>1677</v>
      </c>
      <c r="H265" s="23">
        <v>1010</v>
      </c>
      <c r="I265" s="23"/>
      <c r="J265" s="23" t="s">
        <v>1565</v>
      </c>
      <c r="K265" s="23"/>
      <c r="L265" s="23">
        <v>1000</v>
      </c>
      <c r="M265" s="23">
        <v>1010</v>
      </c>
      <c r="N265" s="23" t="s">
        <v>1561</v>
      </c>
      <c r="O265" s="23">
        <v>3126</v>
      </c>
      <c r="P265" s="27"/>
      <c r="Q265" t="str">
        <f>VLOOKUP(B265,Feuil1!B:AD,23,FALSE)</f>
        <v>National</v>
      </c>
      <c r="R265" t="str">
        <f>VLOOKUP(B265,Feuil1!B:AD,24,FALSE)</f>
        <v>TOGO</v>
      </c>
    </row>
    <row r="266" spans="1:18" ht="16.5" hidden="1" x14ac:dyDescent="0.25">
      <c r="A266" s="23">
        <v>382593</v>
      </c>
      <c r="B266" s="23" t="s">
        <v>699</v>
      </c>
      <c r="C266" s="23" t="s">
        <v>1557</v>
      </c>
      <c r="D266" s="23" t="s">
        <v>2527</v>
      </c>
      <c r="E266" s="23" t="s">
        <v>2528</v>
      </c>
      <c r="F266" s="23"/>
      <c r="G266" s="23" t="s">
        <v>1895</v>
      </c>
      <c r="H266" s="23">
        <v>1150</v>
      </c>
      <c r="I266" s="23"/>
      <c r="J266" s="23" t="s">
        <v>1565</v>
      </c>
      <c r="K266" s="23"/>
      <c r="L266" s="23">
        <v>1000</v>
      </c>
      <c r="M266" s="23">
        <v>1150</v>
      </c>
      <c r="N266" s="23" t="s">
        <v>1561</v>
      </c>
      <c r="O266" s="23">
        <v>3126</v>
      </c>
      <c r="P266" s="27"/>
      <c r="Q266" t="str">
        <f>VLOOKUP(B266,Feuil1!B:AD,23,FALSE)</f>
        <v>National</v>
      </c>
      <c r="R266" t="str">
        <f>VLOOKUP(B266,Feuil1!B:AD,24,FALSE)</f>
        <v>TOGO</v>
      </c>
    </row>
    <row r="267" spans="1:18" ht="16.5" hidden="1" x14ac:dyDescent="0.25">
      <c r="A267" s="23">
        <v>382594</v>
      </c>
      <c r="B267" s="23" t="s">
        <v>701</v>
      </c>
      <c r="C267" s="23" t="s">
        <v>1557</v>
      </c>
      <c r="D267" s="23" t="s">
        <v>2529</v>
      </c>
      <c r="E267" s="23" t="s">
        <v>2530</v>
      </c>
      <c r="F267" s="23"/>
      <c r="G267" s="23" t="s">
        <v>1642</v>
      </c>
      <c r="H267" s="23">
        <v>1530</v>
      </c>
      <c r="I267" s="23"/>
      <c r="J267" s="23" t="s">
        <v>1565</v>
      </c>
      <c r="K267" s="23"/>
      <c r="L267" s="23">
        <v>1000</v>
      </c>
      <c r="M267" s="23">
        <v>1530</v>
      </c>
      <c r="N267" s="23" t="s">
        <v>1561</v>
      </c>
      <c r="O267" s="23">
        <v>3126</v>
      </c>
      <c r="P267" s="27"/>
      <c r="Q267" t="str">
        <f>VLOOKUP(B267,Feuil1!B:AD,23,FALSE)</f>
        <v>National</v>
      </c>
      <c r="R267" t="str">
        <f>VLOOKUP(B267,Feuil1!B:AD,24,FALSE)</f>
        <v>TOGO</v>
      </c>
    </row>
    <row r="268" spans="1:18" ht="16.5" hidden="1" x14ac:dyDescent="0.25">
      <c r="A268" s="23">
        <v>382597</v>
      </c>
      <c r="B268" s="23" t="s">
        <v>707</v>
      </c>
      <c r="C268" s="23" t="s">
        <v>1557</v>
      </c>
      <c r="D268" s="23" t="s">
        <v>2535</v>
      </c>
      <c r="E268" s="23" t="s">
        <v>2536</v>
      </c>
      <c r="F268" s="23"/>
      <c r="G268" s="23" t="s">
        <v>1677</v>
      </c>
      <c r="H268" s="23">
        <v>1010</v>
      </c>
      <c r="I268" s="23"/>
      <c r="J268" s="23" t="s">
        <v>1565</v>
      </c>
      <c r="K268" s="23"/>
      <c r="L268" s="23">
        <v>1000</v>
      </c>
      <c r="M268" s="23">
        <v>1010</v>
      </c>
      <c r="N268" s="23" t="s">
        <v>1561</v>
      </c>
      <c r="O268" s="23">
        <v>3126</v>
      </c>
      <c r="P268" s="27"/>
      <c r="Q268" t="str">
        <f>VLOOKUP(B268,Feuil1!B:AD,23,FALSE)</f>
        <v>National</v>
      </c>
      <c r="R268" t="str">
        <f>VLOOKUP(B268,Feuil1!B:AD,24,FALSE)</f>
        <v>TOGO</v>
      </c>
    </row>
    <row r="269" spans="1:18" ht="16.5" hidden="1" x14ac:dyDescent="0.25">
      <c r="A269" s="23">
        <v>382598</v>
      </c>
      <c r="B269" s="23" t="s">
        <v>709</v>
      </c>
      <c r="C269" s="23" t="s">
        <v>1557</v>
      </c>
      <c r="D269" s="23" t="s">
        <v>2537</v>
      </c>
      <c r="E269" s="23" t="s">
        <v>2538</v>
      </c>
      <c r="F269" s="23"/>
      <c r="G269" s="23" t="s">
        <v>1677</v>
      </c>
      <c r="H269" s="23">
        <v>1010</v>
      </c>
      <c r="I269" s="23"/>
      <c r="J269" s="23" t="s">
        <v>1565</v>
      </c>
      <c r="K269" s="23"/>
      <c r="L269" s="23">
        <v>1000</v>
      </c>
      <c r="M269" s="23">
        <v>1010</v>
      </c>
      <c r="N269" s="23" t="s">
        <v>1561</v>
      </c>
      <c r="O269" s="23">
        <v>3126</v>
      </c>
      <c r="P269" s="27"/>
      <c r="Q269" t="str">
        <f>VLOOKUP(B269,Feuil1!B:AD,23,FALSE)</f>
        <v>National</v>
      </c>
      <c r="R269" t="str">
        <f>VLOOKUP(B269,Feuil1!B:AD,24,FALSE)</f>
        <v>TOGO</v>
      </c>
    </row>
    <row r="270" spans="1:18" ht="16.5" hidden="1" x14ac:dyDescent="0.25">
      <c r="A270" s="23">
        <v>382599</v>
      </c>
      <c r="B270" s="23" t="s">
        <v>711</v>
      </c>
      <c r="C270" s="23" t="s">
        <v>1557</v>
      </c>
      <c r="D270" s="23" t="s">
        <v>2539</v>
      </c>
      <c r="E270" s="23" t="s">
        <v>2540</v>
      </c>
      <c r="F270" s="23"/>
      <c r="G270" s="23" t="s">
        <v>1677</v>
      </c>
      <c r="H270" s="23">
        <v>1010</v>
      </c>
      <c r="I270" s="23"/>
      <c r="J270" s="23" t="s">
        <v>1565</v>
      </c>
      <c r="K270" s="23"/>
      <c r="L270" s="23">
        <v>1000</v>
      </c>
      <c r="M270" s="23">
        <v>1010</v>
      </c>
      <c r="N270" s="23" t="s">
        <v>1561</v>
      </c>
      <c r="O270" s="23">
        <v>3126</v>
      </c>
      <c r="P270" s="27"/>
      <c r="Q270" t="str">
        <f>VLOOKUP(B270,Feuil1!B:AD,23,FALSE)</f>
        <v>National</v>
      </c>
      <c r="R270" t="str">
        <f>VLOOKUP(B270,Feuil1!B:AD,24,FALSE)</f>
        <v>TOGO</v>
      </c>
    </row>
    <row r="271" spans="1:18" ht="16.5" hidden="1" x14ac:dyDescent="0.25">
      <c r="A271" s="23">
        <v>382601</v>
      </c>
      <c r="B271" s="23" t="s">
        <v>715</v>
      </c>
      <c r="C271" s="23" t="s">
        <v>1557</v>
      </c>
      <c r="D271" s="23" t="s">
        <v>2543</v>
      </c>
      <c r="E271" s="23" t="s">
        <v>2544</v>
      </c>
      <c r="F271" s="23"/>
      <c r="G271" s="23" t="s">
        <v>1677</v>
      </c>
      <c r="H271" s="23">
        <v>1010</v>
      </c>
      <c r="I271" s="23"/>
      <c r="J271" s="23" t="s">
        <v>1565</v>
      </c>
      <c r="K271" s="23"/>
      <c r="L271" s="23">
        <v>1000</v>
      </c>
      <c r="M271" s="23">
        <v>1010</v>
      </c>
      <c r="N271" s="23" t="s">
        <v>1561</v>
      </c>
      <c r="O271" s="23">
        <v>3126</v>
      </c>
      <c r="P271" s="27"/>
      <c r="Q271" t="str">
        <f>VLOOKUP(B271,Feuil1!B:AD,23,FALSE)</f>
        <v>National</v>
      </c>
      <c r="R271" t="str">
        <f>VLOOKUP(B271,Feuil1!B:AD,24,FALSE)</f>
        <v>TOGO</v>
      </c>
    </row>
    <row r="272" spans="1:18" ht="16.5" hidden="1" x14ac:dyDescent="0.25">
      <c r="A272" s="23">
        <v>382602</v>
      </c>
      <c r="B272" s="23" t="s">
        <v>717</v>
      </c>
      <c r="C272" s="23" t="s">
        <v>1557</v>
      </c>
      <c r="D272" s="23" t="s">
        <v>2545</v>
      </c>
      <c r="E272" s="23" t="s">
        <v>2546</v>
      </c>
      <c r="F272" s="23"/>
      <c r="G272" s="23" t="s">
        <v>1677</v>
      </c>
      <c r="H272" s="23">
        <v>1010</v>
      </c>
      <c r="I272" s="23"/>
      <c r="J272" s="23" t="s">
        <v>1565</v>
      </c>
      <c r="K272" s="23"/>
      <c r="L272" s="23">
        <v>1000</v>
      </c>
      <c r="M272" s="23">
        <v>1010</v>
      </c>
      <c r="N272" s="23" t="s">
        <v>1561</v>
      </c>
      <c r="O272" s="23">
        <v>3126</v>
      </c>
      <c r="P272" s="27"/>
      <c r="Q272" t="str">
        <f>VLOOKUP(B272,Feuil1!B:AD,23,FALSE)</f>
        <v>National</v>
      </c>
      <c r="R272" t="str">
        <f>VLOOKUP(B272,Feuil1!B:AD,24,FALSE)</f>
        <v>TOGO</v>
      </c>
    </row>
    <row r="273" spans="1:18" ht="16.5" hidden="1" x14ac:dyDescent="0.25">
      <c r="A273" s="23">
        <v>382606</v>
      </c>
      <c r="B273" s="23" t="s">
        <v>725</v>
      </c>
      <c r="C273" s="23" t="s">
        <v>1557</v>
      </c>
      <c r="D273" s="23" t="s">
        <v>2553</v>
      </c>
      <c r="E273" s="23" t="s">
        <v>2554</v>
      </c>
      <c r="F273" s="23"/>
      <c r="G273" s="23" t="s">
        <v>2095</v>
      </c>
      <c r="H273" s="23">
        <v>1490</v>
      </c>
      <c r="I273" s="23"/>
      <c r="J273" s="23" t="s">
        <v>1565</v>
      </c>
      <c r="K273" s="23"/>
      <c r="L273" s="23">
        <v>1000</v>
      </c>
      <c r="M273" s="23">
        <v>1490</v>
      </c>
      <c r="N273" s="23" t="s">
        <v>1561</v>
      </c>
      <c r="O273" s="23">
        <v>3126</v>
      </c>
      <c r="P273" s="27"/>
      <c r="Q273" t="str">
        <f>VLOOKUP(B273,Feuil1!B:AD,23,FALSE)</f>
        <v>National</v>
      </c>
      <c r="R273" t="str">
        <f>VLOOKUP(B273,Feuil1!B:AD,24,FALSE)</f>
        <v>TOGO</v>
      </c>
    </row>
    <row r="274" spans="1:18" ht="16.5" hidden="1" x14ac:dyDescent="0.25">
      <c r="A274" s="23">
        <v>382607</v>
      </c>
      <c r="B274" s="23" t="s">
        <v>727</v>
      </c>
      <c r="C274" s="23" t="s">
        <v>1557</v>
      </c>
      <c r="D274" s="23" t="s">
        <v>2555</v>
      </c>
      <c r="E274" s="23" t="s">
        <v>2556</v>
      </c>
      <c r="F274" s="23"/>
      <c r="G274" s="23" t="s">
        <v>1645</v>
      </c>
      <c r="H274" s="23">
        <v>985</v>
      </c>
      <c r="I274" s="23"/>
      <c r="J274" s="23" t="s">
        <v>1565</v>
      </c>
      <c r="K274" s="23"/>
      <c r="L274" s="23">
        <v>1000</v>
      </c>
      <c r="M274" s="23">
        <v>985</v>
      </c>
      <c r="N274" s="23" t="s">
        <v>1561</v>
      </c>
      <c r="O274" s="23">
        <v>3126</v>
      </c>
      <c r="P274" s="27"/>
      <c r="Q274" t="str">
        <f>VLOOKUP(B274,Feuil1!B:AD,23,FALSE)</f>
        <v>National</v>
      </c>
      <c r="R274" t="str">
        <f>VLOOKUP(B274,Feuil1!B:AD,24,FALSE)</f>
        <v>TOGO</v>
      </c>
    </row>
    <row r="275" spans="1:18" ht="16.5" hidden="1" x14ac:dyDescent="0.25">
      <c r="A275" s="23">
        <v>382608</v>
      </c>
      <c r="B275" s="23" t="s">
        <v>729</v>
      </c>
      <c r="C275" s="23" t="s">
        <v>1557</v>
      </c>
      <c r="D275" s="23" t="s">
        <v>2557</v>
      </c>
      <c r="E275" s="23" t="s">
        <v>2558</v>
      </c>
      <c r="F275" s="23"/>
      <c r="G275" s="23" t="s">
        <v>1987</v>
      </c>
      <c r="H275" s="23">
        <v>1390</v>
      </c>
      <c r="I275" s="23"/>
      <c r="J275" s="23" t="s">
        <v>1565</v>
      </c>
      <c r="K275" s="23"/>
      <c r="L275" s="23">
        <v>1000</v>
      </c>
      <c r="M275" s="23">
        <v>1390</v>
      </c>
      <c r="N275" s="23" t="s">
        <v>1561</v>
      </c>
      <c r="O275" s="23">
        <v>3126</v>
      </c>
      <c r="P275" s="27"/>
      <c r="Q275" t="str">
        <f>VLOOKUP(B275,Feuil1!B:AD,23,FALSE)</f>
        <v>National</v>
      </c>
      <c r="R275" t="str">
        <f>VLOOKUP(B275,Feuil1!B:AD,24,FALSE)</f>
        <v>TOGO</v>
      </c>
    </row>
    <row r="276" spans="1:18" ht="16.5" hidden="1" x14ac:dyDescent="0.25">
      <c r="A276" s="23">
        <v>382611</v>
      </c>
      <c r="B276" s="23" t="s">
        <v>737</v>
      </c>
      <c r="C276" s="23" t="s">
        <v>1557</v>
      </c>
      <c r="D276" s="23" t="s">
        <v>2565</v>
      </c>
      <c r="E276" s="23" t="s">
        <v>2566</v>
      </c>
      <c r="F276" s="23"/>
      <c r="G276" s="23" t="s">
        <v>1992</v>
      </c>
      <c r="H276" s="23">
        <v>1265</v>
      </c>
      <c r="I276" s="23"/>
      <c r="J276" s="23" t="s">
        <v>1565</v>
      </c>
      <c r="K276" s="23"/>
      <c r="L276" s="23">
        <v>1000</v>
      </c>
      <c r="M276" s="23">
        <v>1265</v>
      </c>
      <c r="N276" s="23" t="s">
        <v>1561</v>
      </c>
      <c r="O276" s="23">
        <v>3126</v>
      </c>
      <c r="P276" s="27"/>
      <c r="Q276" t="str">
        <f>VLOOKUP(B276,Feuil1!B:AD,23,FALSE)</f>
        <v>National</v>
      </c>
      <c r="R276" t="str">
        <f>VLOOKUP(B276,Feuil1!B:AD,24,FALSE)</f>
        <v>TOGO</v>
      </c>
    </row>
    <row r="277" spans="1:18" ht="16.5" hidden="1" x14ac:dyDescent="0.25">
      <c r="A277" s="23">
        <v>382613</v>
      </c>
      <c r="B277" s="23" t="s">
        <v>741</v>
      </c>
      <c r="C277" s="23" t="s">
        <v>1557</v>
      </c>
      <c r="D277" s="23" t="s">
        <v>2569</v>
      </c>
      <c r="E277" s="23" t="s">
        <v>2570</v>
      </c>
      <c r="F277" s="23"/>
      <c r="G277" s="23" t="s">
        <v>1987</v>
      </c>
      <c r="H277" s="23">
        <v>1390</v>
      </c>
      <c r="I277" s="23"/>
      <c r="J277" s="23" t="s">
        <v>1565</v>
      </c>
      <c r="K277" s="23"/>
      <c r="L277" s="23">
        <v>1000</v>
      </c>
      <c r="M277" s="23">
        <v>1390</v>
      </c>
      <c r="N277" s="23" t="s">
        <v>1561</v>
      </c>
      <c r="O277" s="23">
        <v>3126</v>
      </c>
      <c r="P277" s="27"/>
      <c r="Q277" t="str">
        <f>VLOOKUP(B277,Feuil1!B:AD,23,FALSE)</f>
        <v>National</v>
      </c>
      <c r="R277" t="str">
        <f>VLOOKUP(B277,Feuil1!B:AD,24,FALSE)</f>
        <v>TOGO</v>
      </c>
    </row>
    <row r="278" spans="1:18" ht="16.5" hidden="1" x14ac:dyDescent="0.25">
      <c r="A278" s="23">
        <v>382614</v>
      </c>
      <c r="B278" s="23" t="s">
        <v>743</v>
      </c>
      <c r="C278" s="23" t="s">
        <v>1557</v>
      </c>
      <c r="D278" s="23" t="s">
        <v>2571</v>
      </c>
      <c r="E278" s="23" t="s">
        <v>2572</v>
      </c>
      <c r="F278" s="23"/>
      <c r="G278" s="23" t="s">
        <v>1606</v>
      </c>
      <c r="H278" s="23">
        <v>800</v>
      </c>
      <c r="I278" s="23"/>
      <c r="J278" s="23" t="s">
        <v>1565</v>
      </c>
      <c r="K278" s="23"/>
      <c r="L278" s="23">
        <v>1000</v>
      </c>
      <c r="M278" s="23">
        <v>800</v>
      </c>
      <c r="N278" s="23" t="s">
        <v>1561</v>
      </c>
      <c r="O278" s="23">
        <v>3126</v>
      </c>
      <c r="P278" s="27"/>
      <c r="Q278" t="str">
        <f>VLOOKUP(B278,Feuil1!B:AD,23,FALSE)</f>
        <v>National</v>
      </c>
      <c r="R278" t="str">
        <f>VLOOKUP(B278,Feuil1!B:AD,24,FALSE)</f>
        <v>TOGO</v>
      </c>
    </row>
    <row r="279" spans="1:18" ht="16.5" hidden="1" x14ac:dyDescent="0.25">
      <c r="A279" s="23">
        <v>382620</v>
      </c>
      <c r="B279" s="23" t="s">
        <v>755</v>
      </c>
      <c r="C279" s="23" t="s">
        <v>1557</v>
      </c>
      <c r="D279" s="23" t="s">
        <v>2591</v>
      </c>
      <c r="E279" s="23" t="s">
        <v>2592</v>
      </c>
      <c r="F279" s="23"/>
      <c r="G279" s="23" t="s">
        <v>1992</v>
      </c>
      <c r="H279" s="23">
        <v>1265</v>
      </c>
      <c r="I279" s="23"/>
      <c r="J279" s="23" t="s">
        <v>1565</v>
      </c>
      <c r="K279" s="23"/>
      <c r="L279" s="23">
        <v>1000</v>
      </c>
      <c r="M279" s="23">
        <v>1265</v>
      </c>
      <c r="N279" s="23" t="s">
        <v>1561</v>
      </c>
      <c r="O279" s="23">
        <v>3126</v>
      </c>
      <c r="P279" s="27"/>
      <c r="Q279" t="str">
        <f>VLOOKUP(B279,Feuil1!B:AD,23,FALSE)</f>
        <v>National</v>
      </c>
      <c r="R279" t="str">
        <f>VLOOKUP(B279,Feuil1!B:AD,24,FALSE)</f>
        <v>TOGO</v>
      </c>
    </row>
    <row r="280" spans="1:18" ht="16.5" hidden="1" x14ac:dyDescent="0.25">
      <c r="A280" s="23">
        <v>382622</v>
      </c>
      <c r="B280" s="23" t="s">
        <v>759</v>
      </c>
      <c r="C280" s="23" t="s">
        <v>1557</v>
      </c>
      <c r="D280" s="23" t="s">
        <v>2595</v>
      </c>
      <c r="E280" s="23" t="s">
        <v>2596</v>
      </c>
      <c r="F280" s="23"/>
      <c r="G280" s="23" t="s">
        <v>1606</v>
      </c>
      <c r="H280" s="23">
        <v>800</v>
      </c>
      <c r="I280" s="23"/>
      <c r="J280" s="23" t="s">
        <v>1565</v>
      </c>
      <c r="K280" s="23"/>
      <c r="L280" s="23">
        <v>1000</v>
      </c>
      <c r="M280" s="23">
        <v>800</v>
      </c>
      <c r="N280" s="23" t="s">
        <v>1561</v>
      </c>
      <c r="O280" s="23">
        <v>3126</v>
      </c>
      <c r="P280" s="27"/>
      <c r="Q280" t="str">
        <f>VLOOKUP(B280,Feuil1!B:AD,23,FALSE)</f>
        <v>National</v>
      </c>
      <c r="R280" t="str">
        <f>VLOOKUP(B280,Feuil1!B:AD,24,FALSE)</f>
        <v>TOGO</v>
      </c>
    </row>
    <row r="281" spans="1:18" ht="16.5" hidden="1" x14ac:dyDescent="0.25">
      <c r="A281" s="23">
        <v>382623</v>
      </c>
      <c r="B281" s="23" t="s">
        <v>761</v>
      </c>
      <c r="C281" s="23" t="s">
        <v>1557</v>
      </c>
      <c r="D281" s="23" t="s">
        <v>2597</v>
      </c>
      <c r="E281" s="23" t="s">
        <v>2598</v>
      </c>
      <c r="F281" s="23"/>
      <c r="G281" s="23" t="s">
        <v>1606</v>
      </c>
      <c r="H281" s="23">
        <v>800</v>
      </c>
      <c r="I281" s="23"/>
      <c r="J281" s="23" t="s">
        <v>1565</v>
      </c>
      <c r="K281" s="23"/>
      <c r="L281" s="23">
        <v>1000</v>
      </c>
      <c r="M281" s="23">
        <v>800</v>
      </c>
      <c r="N281" s="23" t="s">
        <v>1561</v>
      </c>
      <c r="O281" s="23">
        <v>3126</v>
      </c>
      <c r="P281" s="27"/>
      <c r="Q281" t="str">
        <f>VLOOKUP(B281,Feuil1!B:AD,23,FALSE)</f>
        <v>National</v>
      </c>
      <c r="R281" t="str">
        <f>VLOOKUP(B281,Feuil1!B:AD,24,FALSE)</f>
        <v>TOGO</v>
      </c>
    </row>
    <row r="282" spans="1:18" ht="16.5" hidden="1" x14ac:dyDescent="0.25">
      <c r="A282" s="23">
        <v>382627</v>
      </c>
      <c r="B282" s="23" t="s">
        <v>771</v>
      </c>
      <c r="C282" s="23" t="s">
        <v>1557</v>
      </c>
      <c r="D282" s="23" t="s">
        <v>2607</v>
      </c>
      <c r="E282" s="23" t="s">
        <v>2608</v>
      </c>
      <c r="F282" s="23"/>
      <c r="G282" s="23" t="s">
        <v>1719</v>
      </c>
      <c r="H282" s="23">
        <v>950</v>
      </c>
      <c r="I282" s="23"/>
      <c r="J282" s="23" t="s">
        <v>1565</v>
      </c>
      <c r="K282" s="23"/>
      <c r="L282" s="23">
        <v>1000</v>
      </c>
      <c r="M282" s="23">
        <v>950</v>
      </c>
      <c r="N282" s="23" t="s">
        <v>1561</v>
      </c>
      <c r="O282" s="23">
        <v>3126</v>
      </c>
      <c r="P282" s="27"/>
      <c r="Q282" t="str">
        <f>VLOOKUP(B282,Feuil1!B:AD,23,FALSE)</f>
        <v>National</v>
      </c>
      <c r="R282" t="str">
        <f>VLOOKUP(B282,Feuil1!B:AD,24,FALSE)</f>
        <v>TOGO</v>
      </c>
    </row>
    <row r="283" spans="1:18" ht="16.5" hidden="1" x14ac:dyDescent="0.25">
      <c r="A283" s="23">
        <v>382629</v>
      </c>
      <c r="B283" s="23" t="s">
        <v>775</v>
      </c>
      <c r="C283" s="23" t="s">
        <v>1557</v>
      </c>
      <c r="D283" s="23" t="s">
        <v>2611</v>
      </c>
      <c r="E283" s="23" t="s">
        <v>2612</v>
      </c>
      <c r="F283" s="23"/>
      <c r="G283" s="23" t="s">
        <v>1620</v>
      </c>
      <c r="H283" s="23">
        <v>1250</v>
      </c>
      <c r="I283" s="23"/>
      <c r="J283" s="23" t="s">
        <v>1565</v>
      </c>
      <c r="K283" s="23"/>
      <c r="L283" s="23">
        <v>1000</v>
      </c>
      <c r="M283" s="23">
        <v>1250</v>
      </c>
      <c r="N283" s="23" t="s">
        <v>1561</v>
      </c>
      <c r="O283" s="23">
        <v>3126</v>
      </c>
      <c r="P283" s="27"/>
      <c r="Q283" t="str">
        <f>VLOOKUP(B283,Feuil1!B:AD,23,FALSE)</f>
        <v>National</v>
      </c>
      <c r="R283" t="str">
        <f>VLOOKUP(B283,Feuil1!B:AD,24,FALSE)</f>
        <v>TOGO</v>
      </c>
    </row>
    <row r="284" spans="1:18" ht="16.5" hidden="1" x14ac:dyDescent="0.25">
      <c r="A284" s="23">
        <v>382630</v>
      </c>
      <c r="B284" s="23" t="s">
        <v>777</v>
      </c>
      <c r="C284" s="23" t="s">
        <v>1557</v>
      </c>
      <c r="D284" s="23" t="s">
        <v>2613</v>
      </c>
      <c r="E284" s="23" t="s">
        <v>2614</v>
      </c>
      <c r="F284" s="23"/>
      <c r="G284" s="23" t="s">
        <v>1974</v>
      </c>
      <c r="H284" s="23">
        <v>2120</v>
      </c>
      <c r="I284" s="23"/>
      <c r="J284" s="23" t="s">
        <v>1565</v>
      </c>
      <c r="K284" s="23"/>
      <c r="L284" s="23">
        <v>1000</v>
      </c>
      <c r="M284" s="23">
        <v>2120</v>
      </c>
      <c r="N284" s="23" t="s">
        <v>1561</v>
      </c>
      <c r="O284" s="23">
        <v>3126</v>
      </c>
      <c r="P284" s="27"/>
      <c r="Q284" t="str">
        <f>VLOOKUP(B284,Feuil1!B:AD,23,FALSE)</f>
        <v>National</v>
      </c>
      <c r="R284" t="str">
        <f>VLOOKUP(B284,Feuil1!B:AD,24,FALSE)</f>
        <v>TOGO</v>
      </c>
    </row>
    <row r="285" spans="1:18" ht="16.5" hidden="1" x14ac:dyDescent="0.25">
      <c r="A285" s="23">
        <v>382632</v>
      </c>
      <c r="B285" s="23" t="s">
        <v>782</v>
      </c>
      <c r="C285" s="23" t="s">
        <v>1557</v>
      </c>
      <c r="D285" s="23" t="s">
        <v>2617</v>
      </c>
      <c r="E285" s="23" t="s">
        <v>2618</v>
      </c>
      <c r="F285" s="23"/>
      <c r="G285" s="23" t="s">
        <v>1642</v>
      </c>
      <c r="H285" s="23">
        <v>1530</v>
      </c>
      <c r="I285" s="23"/>
      <c r="J285" s="23" t="s">
        <v>1565</v>
      </c>
      <c r="K285" s="23"/>
      <c r="L285" s="23">
        <v>1000</v>
      </c>
      <c r="M285" s="23">
        <v>1530</v>
      </c>
      <c r="N285" s="23" t="s">
        <v>1561</v>
      </c>
      <c r="O285" s="23">
        <v>3126</v>
      </c>
      <c r="P285" s="27"/>
      <c r="Q285" t="str">
        <f>VLOOKUP(B285,Feuil1!B:AD,23,FALSE)</f>
        <v>National</v>
      </c>
      <c r="R285" t="str">
        <f>VLOOKUP(B285,Feuil1!B:AD,24,FALSE)</f>
        <v>TOGO</v>
      </c>
    </row>
    <row r="286" spans="1:18" ht="16.5" hidden="1" x14ac:dyDescent="0.25">
      <c r="A286" s="23">
        <v>382633</v>
      </c>
      <c r="B286" s="23" t="s">
        <v>784</v>
      </c>
      <c r="C286" s="23" t="s">
        <v>1557</v>
      </c>
      <c r="D286" s="23" t="s">
        <v>2619</v>
      </c>
      <c r="E286" s="23" t="s">
        <v>2620</v>
      </c>
      <c r="F286" s="23"/>
      <c r="G286" s="23" t="s">
        <v>1677</v>
      </c>
      <c r="H286" s="23">
        <v>1010</v>
      </c>
      <c r="I286" s="23"/>
      <c r="J286" s="23" t="s">
        <v>1565</v>
      </c>
      <c r="K286" s="23"/>
      <c r="L286" s="23">
        <v>1000</v>
      </c>
      <c r="M286" s="23">
        <v>1010</v>
      </c>
      <c r="N286" s="23" t="s">
        <v>1561</v>
      </c>
      <c r="O286" s="23">
        <v>3126</v>
      </c>
      <c r="P286" s="27"/>
      <c r="Q286" t="str">
        <f>VLOOKUP(B286,Feuil1!B:AD,23,FALSE)</f>
        <v>National</v>
      </c>
      <c r="R286" t="str">
        <f>VLOOKUP(B286,Feuil1!B:AD,24,FALSE)</f>
        <v>TOGO</v>
      </c>
    </row>
    <row r="287" spans="1:18" ht="16.5" hidden="1" x14ac:dyDescent="0.25">
      <c r="A287" s="23">
        <v>382635</v>
      </c>
      <c r="B287" s="23" t="s">
        <v>788</v>
      </c>
      <c r="C287" s="23" t="s">
        <v>1557</v>
      </c>
      <c r="D287" s="23" t="s">
        <v>2623</v>
      </c>
      <c r="E287" s="23" t="s">
        <v>2624</v>
      </c>
      <c r="F287" s="23"/>
      <c r="G287" s="23" t="s">
        <v>2098</v>
      </c>
      <c r="H287" s="23">
        <v>1415</v>
      </c>
      <c r="I287" s="23"/>
      <c r="J287" s="23" t="s">
        <v>1565</v>
      </c>
      <c r="K287" s="23"/>
      <c r="L287" s="23">
        <v>1000</v>
      </c>
      <c r="M287" s="23">
        <v>1415</v>
      </c>
      <c r="N287" s="23" t="s">
        <v>1561</v>
      </c>
      <c r="O287" s="23">
        <v>3126</v>
      </c>
      <c r="P287" s="27"/>
      <c r="Q287" t="str">
        <f>VLOOKUP(B287,Feuil1!B:AD,23,FALSE)</f>
        <v>National</v>
      </c>
      <c r="R287" t="str">
        <f>VLOOKUP(B287,Feuil1!B:AD,24,FALSE)</f>
        <v>TOGO</v>
      </c>
    </row>
    <row r="288" spans="1:18" ht="16.5" hidden="1" x14ac:dyDescent="0.25">
      <c r="A288" s="23">
        <v>382637</v>
      </c>
      <c r="B288" s="23" t="s">
        <v>792</v>
      </c>
      <c r="C288" s="23" t="s">
        <v>1557</v>
      </c>
      <c r="D288" s="23" t="s">
        <v>2627</v>
      </c>
      <c r="E288" s="23" t="s">
        <v>2628</v>
      </c>
      <c r="F288" s="23"/>
      <c r="G288" s="23" t="s">
        <v>1642</v>
      </c>
      <c r="H288" s="23">
        <v>1530</v>
      </c>
      <c r="I288" s="23"/>
      <c r="J288" s="23" t="s">
        <v>1565</v>
      </c>
      <c r="K288" s="23"/>
      <c r="L288" s="23">
        <v>1000</v>
      </c>
      <c r="M288" s="23">
        <v>1530</v>
      </c>
      <c r="N288" s="23" t="s">
        <v>1561</v>
      </c>
      <c r="O288" s="23">
        <v>3126</v>
      </c>
      <c r="P288" s="27"/>
      <c r="Q288" t="str">
        <f>VLOOKUP(B288,Feuil1!B:AD,23,FALSE)</f>
        <v>National</v>
      </c>
      <c r="R288" t="str">
        <f>VLOOKUP(B288,Feuil1!B:AD,24,FALSE)</f>
        <v>TOGO</v>
      </c>
    </row>
    <row r="289" spans="1:18" ht="16.5" hidden="1" x14ac:dyDescent="0.25">
      <c r="A289" s="23">
        <v>382638</v>
      </c>
      <c r="B289" s="23" t="s">
        <v>794</v>
      </c>
      <c r="C289" s="23" t="s">
        <v>1557</v>
      </c>
      <c r="D289" s="23" t="s">
        <v>2629</v>
      </c>
      <c r="E289" s="23" t="s">
        <v>2630</v>
      </c>
      <c r="F289" s="23"/>
      <c r="G289" s="23" t="s">
        <v>1642</v>
      </c>
      <c r="H289" s="23">
        <v>1530</v>
      </c>
      <c r="I289" s="23"/>
      <c r="J289" s="23" t="s">
        <v>1565</v>
      </c>
      <c r="K289" s="23"/>
      <c r="L289" s="23">
        <v>1000</v>
      </c>
      <c r="M289" s="23">
        <v>1530</v>
      </c>
      <c r="N289" s="23" t="s">
        <v>1561</v>
      </c>
      <c r="O289" s="23">
        <v>3126</v>
      </c>
      <c r="P289" s="27"/>
      <c r="Q289" t="str">
        <f>VLOOKUP(B289,Feuil1!B:AD,23,FALSE)</f>
        <v>National</v>
      </c>
      <c r="R289" t="str">
        <f>VLOOKUP(B289,Feuil1!B:AD,24,FALSE)</f>
        <v>TOGO</v>
      </c>
    </row>
    <row r="290" spans="1:18" ht="16.5" hidden="1" x14ac:dyDescent="0.25">
      <c r="A290" s="23">
        <v>382640</v>
      </c>
      <c r="B290" s="23" t="s">
        <v>799</v>
      </c>
      <c r="C290" s="23" t="s">
        <v>1557</v>
      </c>
      <c r="D290" s="23" t="s">
        <v>2634</v>
      </c>
      <c r="E290" s="23" t="s">
        <v>2635</v>
      </c>
      <c r="F290" s="23"/>
      <c r="G290" s="23" t="s">
        <v>1620</v>
      </c>
      <c r="H290" s="23">
        <v>1250</v>
      </c>
      <c r="I290" s="23"/>
      <c r="J290" s="23" t="s">
        <v>1565</v>
      </c>
      <c r="K290" s="23"/>
      <c r="L290" s="23">
        <v>1000</v>
      </c>
      <c r="M290" s="23">
        <v>1250</v>
      </c>
      <c r="N290" s="23" t="s">
        <v>1561</v>
      </c>
      <c r="O290" s="23">
        <v>3126</v>
      </c>
      <c r="P290" s="27"/>
      <c r="Q290" t="str">
        <f>VLOOKUP(B290,Feuil1!B:AD,23,FALSE)</f>
        <v>National</v>
      </c>
      <c r="R290" t="str">
        <f>VLOOKUP(B290,Feuil1!B:AD,24,FALSE)</f>
        <v>TOGO</v>
      </c>
    </row>
    <row r="291" spans="1:18" ht="16.5" hidden="1" x14ac:dyDescent="0.25">
      <c r="A291" s="23">
        <v>382651</v>
      </c>
      <c r="B291" s="23" t="s">
        <v>829</v>
      </c>
      <c r="C291" s="23" t="s">
        <v>1557</v>
      </c>
      <c r="D291" s="23" t="s">
        <v>2660</v>
      </c>
      <c r="E291" s="23" t="s">
        <v>2661</v>
      </c>
      <c r="F291" s="23"/>
      <c r="G291" s="23" t="s">
        <v>2662</v>
      </c>
      <c r="H291" s="23">
        <v>2510</v>
      </c>
      <c r="I291" s="23"/>
      <c r="J291" s="23" t="s">
        <v>1565</v>
      </c>
      <c r="K291" s="23"/>
      <c r="L291" s="23">
        <v>1000</v>
      </c>
      <c r="M291" s="23">
        <v>2510</v>
      </c>
      <c r="N291" s="23" t="s">
        <v>1561</v>
      </c>
      <c r="O291" s="23">
        <v>3126</v>
      </c>
      <c r="P291" s="27"/>
      <c r="Q291" t="str">
        <f>VLOOKUP(B291,Feuil1!B:AD,23,FALSE)</f>
        <v>National</v>
      </c>
      <c r="R291" t="str">
        <f>VLOOKUP(B291,Feuil1!B:AD,24,FALSE)</f>
        <v>TOGO</v>
      </c>
    </row>
    <row r="292" spans="1:18" ht="16.5" hidden="1" x14ac:dyDescent="0.25">
      <c r="A292" s="23">
        <v>382665</v>
      </c>
      <c r="B292" s="23" t="s">
        <v>1292</v>
      </c>
      <c r="C292" s="23" t="s">
        <v>1557</v>
      </c>
      <c r="D292" s="23" t="s">
        <v>1627</v>
      </c>
      <c r="E292" s="23" t="s">
        <v>1628</v>
      </c>
      <c r="F292" s="23"/>
      <c r="G292" s="23" t="s">
        <v>1629</v>
      </c>
      <c r="H292" s="23">
        <v>30898</v>
      </c>
      <c r="I292" s="23"/>
      <c r="J292" s="23" t="s">
        <v>1508</v>
      </c>
      <c r="K292" s="23"/>
      <c r="L292" s="23">
        <v>0</v>
      </c>
      <c r="M292" s="23">
        <v>0</v>
      </c>
      <c r="N292" s="23" t="s">
        <v>1561</v>
      </c>
      <c r="O292" s="23">
        <v>3126</v>
      </c>
      <c r="P292" s="27"/>
      <c r="Q292" t="str">
        <f>VLOOKUP(B292,Feuil1!B:AD,23,FALSE)</f>
        <v>Transbordement</v>
      </c>
      <c r="R292">
        <f>VLOOKUP(B292,Feuil1!B:AD,24,FALSE)</f>
        <v>0</v>
      </c>
    </row>
    <row r="293" spans="1:18" ht="16.5" hidden="1" x14ac:dyDescent="0.25">
      <c r="A293" s="23">
        <v>382231</v>
      </c>
      <c r="B293" s="23" t="s">
        <v>1309</v>
      </c>
      <c r="C293" s="23" t="s">
        <v>1557</v>
      </c>
      <c r="D293" s="23" t="s">
        <v>1633</v>
      </c>
      <c r="E293" s="23" t="s">
        <v>1634</v>
      </c>
      <c r="F293" s="23"/>
      <c r="G293" s="23" t="s">
        <v>1629</v>
      </c>
      <c r="H293" s="23">
        <v>90124</v>
      </c>
      <c r="I293" s="23"/>
      <c r="J293" s="23" t="s">
        <v>1508</v>
      </c>
      <c r="K293" s="23"/>
      <c r="L293" s="23">
        <v>0</v>
      </c>
      <c r="M293" s="23">
        <v>0</v>
      </c>
      <c r="N293" s="23" t="s">
        <v>1561</v>
      </c>
      <c r="O293" s="23">
        <v>3126</v>
      </c>
      <c r="P293" s="27"/>
      <c r="Q293" t="str">
        <f>VLOOKUP(B293,Feuil1!B:AD,23,FALSE)</f>
        <v>Transbordement</v>
      </c>
      <c r="R293">
        <f>VLOOKUP(B293,Feuil1!B:AD,24,FALSE)</f>
        <v>0</v>
      </c>
    </row>
    <row r="294" spans="1:18" ht="16.5" hidden="1" x14ac:dyDescent="0.25">
      <c r="A294" s="23">
        <v>382232</v>
      </c>
      <c r="B294" s="23" t="s">
        <v>1289</v>
      </c>
      <c r="C294" s="23" t="s">
        <v>1557</v>
      </c>
      <c r="D294" s="23" t="s">
        <v>1656</v>
      </c>
      <c r="E294" s="23" t="s">
        <v>1657</v>
      </c>
      <c r="F294" s="23"/>
      <c r="G294" s="23" t="s">
        <v>1629</v>
      </c>
      <c r="H294" s="23">
        <v>20300</v>
      </c>
      <c r="I294" s="23"/>
      <c r="J294" s="23" t="s">
        <v>1508</v>
      </c>
      <c r="K294" s="23"/>
      <c r="L294" s="23">
        <v>0</v>
      </c>
      <c r="M294" s="23">
        <v>0</v>
      </c>
      <c r="N294" s="23" t="s">
        <v>1561</v>
      </c>
      <c r="O294" s="23">
        <v>3126</v>
      </c>
      <c r="P294" s="27"/>
      <c r="Q294" t="str">
        <f>VLOOKUP(B294,Feuil1!B:AD,23,FALSE)</f>
        <v>Transbordement</v>
      </c>
      <c r="R294">
        <f>VLOOKUP(B294,Feuil1!B:AD,24,FALSE)</f>
        <v>0</v>
      </c>
    </row>
    <row r="295" spans="1:18" ht="16.5" hidden="1" x14ac:dyDescent="0.25">
      <c r="A295" s="23">
        <v>382299</v>
      </c>
      <c r="B295" s="23" t="s">
        <v>1272</v>
      </c>
      <c r="C295" s="23" t="s">
        <v>1557</v>
      </c>
      <c r="D295" s="23" t="s">
        <v>1695</v>
      </c>
      <c r="E295" s="23" t="s">
        <v>1696</v>
      </c>
      <c r="F295" s="23"/>
      <c r="G295" s="23" t="s">
        <v>1697</v>
      </c>
      <c r="H295" s="23">
        <v>5642</v>
      </c>
      <c r="I295" s="23"/>
      <c r="J295" s="23" t="s">
        <v>1508</v>
      </c>
      <c r="K295" s="23"/>
      <c r="L295" s="23">
        <v>0</v>
      </c>
      <c r="M295" s="23">
        <v>0</v>
      </c>
      <c r="N295" s="23" t="s">
        <v>1561</v>
      </c>
      <c r="O295" s="23">
        <v>3126</v>
      </c>
      <c r="P295" s="27"/>
      <c r="Q295" t="str">
        <f>VLOOKUP(B295,Feuil1!B:AD,23,FALSE)</f>
        <v>Transbordement</v>
      </c>
      <c r="R295">
        <f>VLOOKUP(B295,Feuil1!B:AD,24,FALSE)</f>
        <v>0</v>
      </c>
    </row>
    <row r="296" spans="1:18" ht="16.5" hidden="1" x14ac:dyDescent="0.25">
      <c r="A296" s="23">
        <v>382656</v>
      </c>
      <c r="B296" s="23" t="s">
        <v>1303</v>
      </c>
      <c r="C296" s="23" t="s">
        <v>1557</v>
      </c>
      <c r="D296" s="23" t="s">
        <v>1868</v>
      </c>
      <c r="E296" s="23" t="s">
        <v>1869</v>
      </c>
      <c r="F296" s="23"/>
      <c r="G296" s="23" t="s">
        <v>1629</v>
      </c>
      <c r="H296" s="23">
        <v>11800</v>
      </c>
      <c r="I296" s="23"/>
      <c r="J296" s="23" t="s">
        <v>1508</v>
      </c>
      <c r="K296" s="23"/>
      <c r="L296" s="23">
        <v>0</v>
      </c>
      <c r="M296" s="23">
        <v>0</v>
      </c>
      <c r="N296" s="23" t="s">
        <v>1561</v>
      </c>
      <c r="O296" s="23">
        <v>3126</v>
      </c>
      <c r="P296" s="27"/>
      <c r="Q296" t="str">
        <f>VLOOKUP(B296,Feuil1!B:AD,23,FALSE)</f>
        <v>Transbordement</v>
      </c>
      <c r="R296">
        <f>VLOOKUP(B296,Feuil1!B:AD,24,FALSE)</f>
        <v>0</v>
      </c>
    </row>
    <row r="297" spans="1:18" ht="16.5" hidden="1" x14ac:dyDescent="0.25">
      <c r="A297" s="23">
        <v>382300</v>
      </c>
      <c r="B297" s="23" t="s">
        <v>1281</v>
      </c>
      <c r="C297" s="23" t="s">
        <v>1557</v>
      </c>
      <c r="D297" s="23" t="s">
        <v>1886</v>
      </c>
      <c r="E297" s="23" t="s">
        <v>1887</v>
      </c>
      <c r="F297" s="23"/>
      <c r="G297" s="23" t="s">
        <v>1888</v>
      </c>
      <c r="H297" s="23">
        <v>32660</v>
      </c>
      <c r="I297" s="23"/>
      <c r="J297" s="23" t="s">
        <v>1508</v>
      </c>
      <c r="K297" s="23"/>
      <c r="L297" s="23">
        <v>0</v>
      </c>
      <c r="M297" s="23">
        <v>0</v>
      </c>
      <c r="N297" s="23" t="s">
        <v>1561</v>
      </c>
      <c r="O297" s="23">
        <v>3126</v>
      </c>
      <c r="P297" s="27"/>
      <c r="Q297" t="str">
        <f>VLOOKUP(B297,Feuil1!B:AD,23,FALSE)</f>
        <v>Transbordement</v>
      </c>
      <c r="R297">
        <f>VLOOKUP(B297,Feuil1!B:AD,24,FALSE)</f>
        <v>0</v>
      </c>
    </row>
    <row r="298" spans="1:18" ht="16.5" hidden="1" x14ac:dyDescent="0.25">
      <c r="A298" s="23">
        <v>382664</v>
      </c>
      <c r="B298" s="23" t="s">
        <v>1298</v>
      </c>
      <c r="C298" s="23" t="s">
        <v>1557</v>
      </c>
      <c r="D298" s="23" t="s">
        <v>1924</v>
      </c>
      <c r="E298" s="23" t="s">
        <v>1925</v>
      </c>
      <c r="F298" s="23"/>
      <c r="G298" s="23" t="s">
        <v>1629</v>
      </c>
      <c r="H298" s="23">
        <v>15200</v>
      </c>
      <c r="I298" s="23"/>
      <c r="J298" s="23" t="s">
        <v>1508</v>
      </c>
      <c r="K298" s="23"/>
      <c r="L298" s="23">
        <v>0</v>
      </c>
      <c r="M298" s="23">
        <v>0</v>
      </c>
      <c r="N298" s="23" t="s">
        <v>1561</v>
      </c>
      <c r="O298" s="23">
        <v>3126</v>
      </c>
      <c r="P298" s="27"/>
      <c r="Q298" t="str">
        <f>VLOOKUP(B298,Feuil1!B:AD,23,FALSE)</f>
        <v>Transbordement</v>
      </c>
      <c r="R298">
        <f>VLOOKUP(B298,Feuil1!B:AD,24,FALSE)</f>
        <v>0</v>
      </c>
    </row>
    <row r="299" spans="1:18" ht="16.5" hidden="1" x14ac:dyDescent="0.25">
      <c r="A299" s="23">
        <v>382233</v>
      </c>
      <c r="B299" s="23" t="s">
        <v>1306</v>
      </c>
      <c r="C299" s="23" t="s">
        <v>1557</v>
      </c>
      <c r="D299" s="23" t="s">
        <v>1998</v>
      </c>
      <c r="E299" s="23" t="s">
        <v>1999</v>
      </c>
      <c r="F299" s="23"/>
      <c r="G299" s="23" t="s">
        <v>1629</v>
      </c>
      <c r="H299" s="23">
        <v>30920</v>
      </c>
      <c r="I299" s="23"/>
      <c r="J299" s="23" t="s">
        <v>1508</v>
      </c>
      <c r="K299" s="23"/>
      <c r="L299" s="23">
        <v>0</v>
      </c>
      <c r="M299" s="23">
        <v>0</v>
      </c>
      <c r="N299" s="23" t="s">
        <v>1561</v>
      </c>
      <c r="O299" s="23">
        <v>3126</v>
      </c>
      <c r="P299" s="27"/>
      <c r="Q299" t="str">
        <f>VLOOKUP(B299,Feuil1!B:AD,23,FALSE)</f>
        <v>Transbordement</v>
      </c>
      <c r="R299">
        <f>VLOOKUP(B299,Feuil1!B:AD,24,FALSE)</f>
        <v>0</v>
      </c>
    </row>
    <row r="300" spans="1:18" ht="16.5" hidden="1" x14ac:dyDescent="0.25">
      <c r="A300" s="23">
        <v>382234</v>
      </c>
      <c r="B300" s="23" t="s">
        <v>1238</v>
      </c>
      <c r="C300" s="23" t="s">
        <v>1557</v>
      </c>
      <c r="D300" s="23" t="s">
        <v>1558</v>
      </c>
      <c r="E300" s="23" t="s">
        <v>1559</v>
      </c>
      <c r="F300" s="23"/>
      <c r="G300" s="23" t="s">
        <v>1560</v>
      </c>
      <c r="H300" s="23">
        <v>9555</v>
      </c>
      <c r="I300" s="23"/>
      <c r="J300" s="23" t="s">
        <v>1354</v>
      </c>
      <c r="K300" s="23"/>
      <c r="L300" s="23">
        <v>0</v>
      </c>
      <c r="M300" s="23">
        <v>0</v>
      </c>
      <c r="N300" s="23" t="s">
        <v>1561</v>
      </c>
      <c r="O300" s="23">
        <v>3126</v>
      </c>
      <c r="P300" s="27"/>
      <c r="Q300" t="str">
        <f>VLOOKUP(B300,Feuil1!B:AD,23,FALSE)</f>
        <v>Transit</v>
      </c>
      <c r="R300" t="str">
        <f>VLOOKUP(B300,Feuil1!B:AD,24,FALSE)</f>
        <v>NIGER</v>
      </c>
    </row>
    <row r="301" spans="1:18" ht="16.5" hidden="1" x14ac:dyDescent="0.25">
      <c r="A301" s="23">
        <v>382657</v>
      </c>
      <c r="B301" s="23" t="s">
        <v>983</v>
      </c>
      <c r="C301" s="23" t="s">
        <v>1557</v>
      </c>
      <c r="D301" s="23" t="s">
        <v>1591</v>
      </c>
      <c r="E301" s="23" t="s">
        <v>1592</v>
      </c>
      <c r="F301" s="23"/>
      <c r="G301" s="23" t="s">
        <v>1593</v>
      </c>
      <c r="H301" s="23">
        <v>14100</v>
      </c>
      <c r="I301" s="23"/>
      <c r="J301" s="23" t="s">
        <v>1354</v>
      </c>
      <c r="K301" s="23"/>
      <c r="L301" s="23">
        <v>0</v>
      </c>
      <c r="M301" s="23">
        <v>0</v>
      </c>
      <c r="N301" s="23" t="s">
        <v>1594</v>
      </c>
      <c r="O301" s="23">
        <v>3126</v>
      </c>
      <c r="P301" s="27"/>
      <c r="Q301" t="str">
        <f>VLOOKUP(B301,Feuil1!B:AD,23,FALSE)</f>
        <v>Transit</v>
      </c>
      <c r="R301" t="str">
        <f>VLOOKUP(B301,Feuil1!B:AD,24,FALSE)</f>
        <v>BURKINA FASO</v>
      </c>
    </row>
    <row r="302" spans="1:18" ht="16.5" hidden="1" x14ac:dyDescent="0.25">
      <c r="A302" s="23">
        <v>382658</v>
      </c>
      <c r="B302" s="23" t="s">
        <v>986</v>
      </c>
      <c r="C302" s="23" t="s">
        <v>1557</v>
      </c>
      <c r="D302" s="23" t="s">
        <v>1595</v>
      </c>
      <c r="E302" s="23" t="s">
        <v>1596</v>
      </c>
      <c r="F302" s="23"/>
      <c r="G302" s="23" t="s">
        <v>1597</v>
      </c>
      <c r="H302" s="23">
        <v>11500</v>
      </c>
      <c r="I302" s="23"/>
      <c r="J302" s="23" t="s">
        <v>1354</v>
      </c>
      <c r="K302" s="23"/>
      <c r="L302" s="23">
        <v>0</v>
      </c>
      <c r="M302" s="23">
        <v>0</v>
      </c>
      <c r="N302" s="23" t="s">
        <v>1594</v>
      </c>
      <c r="O302" s="23">
        <v>3126</v>
      </c>
      <c r="P302" s="27"/>
      <c r="Q302" t="str">
        <f>VLOOKUP(B302,Feuil1!B:AD,23,FALSE)</f>
        <v>Transit</v>
      </c>
      <c r="R302" t="str">
        <f>VLOOKUP(B302,Feuil1!B:AD,24,FALSE)</f>
        <v>BURKINA FASO</v>
      </c>
    </row>
    <row r="303" spans="1:18" ht="16.5" hidden="1" x14ac:dyDescent="0.25">
      <c r="A303" s="23">
        <v>382652</v>
      </c>
      <c r="B303" s="23" t="s">
        <v>833</v>
      </c>
      <c r="C303" s="23" t="s">
        <v>1557</v>
      </c>
      <c r="D303" s="23" t="s">
        <v>1624</v>
      </c>
      <c r="E303" s="23" t="s">
        <v>1625</v>
      </c>
      <c r="F303" s="23"/>
      <c r="G303" s="23" t="s">
        <v>1626</v>
      </c>
      <c r="H303" s="23">
        <v>2170</v>
      </c>
      <c r="I303" s="23"/>
      <c r="J303" s="23" t="s">
        <v>1354</v>
      </c>
      <c r="K303" s="23"/>
      <c r="L303" s="23">
        <v>0</v>
      </c>
      <c r="M303" s="23">
        <v>0</v>
      </c>
      <c r="N303" s="23" t="s">
        <v>1561</v>
      </c>
      <c r="O303" s="23">
        <v>3126</v>
      </c>
      <c r="P303" s="27"/>
      <c r="Q303" t="str">
        <f>VLOOKUP(B303,Feuil1!B:AD,23,FALSE)</f>
        <v>Transit</v>
      </c>
      <c r="R303" t="str">
        <f>VLOOKUP(B303,Feuil1!B:AD,24,FALSE)</f>
        <v>BURKINA FASO</v>
      </c>
    </row>
    <row r="304" spans="1:18" ht="16.5" hidden="1" x14ac:dyDescent="0.25">
      <c r="A304" s="23">
        <v>382240</v>
      </c>
      <c r="B304" s="23" t="s">
        <v>847</v>
      </c>
      <c r="C304" s="23" t="s">
        <v>1557</v>
      </c>
      <c r="D304" s="23" t="s">
        <v>1638</v>
      </c>
      <c r="E304" s="23" t="s">
        <v>1639</v>
      </c>
      <c r="F304" s="23"/>
      <c r="G304" s="23" t="s">
        <v>1571</v>
      </c>
      <c r="H304" s="23">
        <v>7540</v>
      </c>
      <c r="I304" s="23"/>
      <c r="J304" s="23" t="s">
        <v>1354</v>
      </c>
      <c r="K304" s="23"/>
      <c r="L304" s="23">
        <v>0</v>
      </c>
      <c r="M304" s="23">
        <v>0</v>
      </c>
      <c r="N304" s="23" t="s">
        <v>1561</v>
      </c>
      <c r="O304" s="23">
        <v>3126</v>
      </c>
      <c r="P304" s="27"/>
      <c r="Q304" t="str">
        <f>VLOOKUP(B304,Feuil1!B:AD,23,FALSE)</f>
        <v>Transit</v>
      </c>
      <c r="R304" t="str">
        <f>VLOOKUP(B304,Feuil1!B:AD,24,FALSE)</f>
        <v>BURKINA FASO</v>
      </c>
    </row>
    <row r="305" spans="1:18" ht="16.5" hidden="1" x14ac:dyDescent="0.25">
      <c r="A305" s="23">
        <v>382662</v>
      </c>
      <c r="B305" s="23" t="s">
        <v>989</v>
      </c>
      <c r="C305" s="23" t="s">
        <v>1557</v>
      </c>
      <c r="D305" s="23" t="s">
        <v>1663</v>
      </c>
      <c r="E305" s="23" t="s">
        <v>1664</v>
      </c>
      <c r="F305" s="23"/>
      <c r="G305" s="23" t="s">
        <v>1665</v>
      </c>
      <c r="H305" s="23">
        <v>9000</v>
      </c>
      <c r="I305" s="23"/>
      <c r="J305" s="23" t="s">
        <v>1354</v>
      </c>
      <c r="K305" s="23"/>
      <c r="L305" s="23">
        <v>0</v>
      </c>
      <c r="M305" s="23">
        <v>0</v>
      </c>
      <c r="N305" s="23" t="s">
        <v>1594</v>
      </c>
      <c r="O305" s="23">
        <v>3126</v>
      </c>
      <c r="P305" s="27"/>
      <c r="Q305" t="str">
        <f>VLOOKUP(B305,Feuil1!B:AD,23,FALSE)</f>
        <v>Transit</v>
      </c>
      <c r="R305" t="str">
        <f>VLOOKUP(B305,Feuil1!B:AD,24,FALSE)</f>
        <v>BURKINA FASO</v>
      </c>
    </row>
    <row r="306" spans="1:18" ht="16.5" hidden="1" x14ac:dyDescent="0.25">
      <c r="A306" s="23">
        <v>382659</v>
      </c>
      <c r="B306" s="23" t="s">
        <v>992</v>
      </c>
      <c r="C306" s="23" t="s">
        <v>1557</v>
      </c>
      <c r="D306" s="23" t="s">
        <v>1681</v>
      </c>
      <c r="E306" s="23" t="s">
        <v>1682</v>
      </c>
      <c r="F306" s="23"/>
      <c r="G306" s="23" t="s">
        <v>1683</v>
      </c>
      <c r="H306" s="23">
        <v>6000</v>
      </c>
      <c r="I306" s="23"/>
      <c r="J306" s="23" t="s">
        <v>1354</v>
      </c>
      <c r="K306" s="23"/>
      <c r="L306" s="23">
        <v>0</v>
      </c>
      <c r="M306" s="23">
        <v>0</v>
      </c>
      <c r="N306" s="23" t="s">
        <v>1594</v>
      </c>
      <c r="O306" s="23">
        <v>3126</v>
      </c>
      <c r="P306" s="27"/>
      <c r="Q306" t="str">
        <f>VLOOKUP(B306,Feuil1!B:AD,23,FALSE)</f>
        <v>Transit</v>
      </c>
      <c r="R306" t="str">
        <f>VLOOKUP(B306,Feuil1!B:AD,24,FALSE)</f>
        <v>BURKINA FASO</v>
      </c>
    </row>
    <row r="307" spans="1:18" ht="16.5" hidden="1" x14ac:dyDescent="0.25">
      <c r="A307" s="23">
        <v>382342</v>
      </c>
      <c r="B307" s="23" t="s">
        <v>99</v>
      </c>
      <c r="C307" s="23" t="s">
        <v>1557</v>
      </c>
      <c r="D307" s="23" t="s">
        <v>1698</v>
      </c>
      <c r="E307" s="23" t="s">
        <v>1699</v>
      </c>
      <c r="F307" s="23"/>
      <c r="G307" s="23" t="s">
        <v>1700</v>
      </c>
      <c r="H307" s="23">
        <v>8600</v>
      </c>
      <c r="I307" s="23"/>
      <c r="J307" s="23" t="s">
        <v>1354</v>
      </c>
      <c r="K307" s="23"/>
      <c r="L307" s="23">
        <v>0</v>
      </c>
      <c r="M307" s="23">
        <v>0</v>
      </c>
      <c r="N307" s="23" t="s">
        <v>1561</v>
      </c>
      <c r="O307" s="23">
        <v>3126</v>
      </c>
      <c r="P307" s="27"/>
      <c r="Q307" t="str">
        <f>VLOOKUP(B307,Feuil1!B:AD,23,FALSE)</f>
        <v>Transit</v>
      </c>
      <c r="R307" t="str">
        <f>VLOOKUP(B307,Feuil1!B:AD,24,FALSE)</f>
        <v>BURKINA FASO</v>
      </c>
    </row>
    <row r="308" spans="1:18" ht="16.5" hidden="1" x14ac:dyDescent="0.25">
      <c r="A308" s="23">
        <v>382354</v>
      </c>
      <c r="B308" s="23" t="s">
        <v>132</v>
      </c>
      <c r="C308" s="23" t="s">
        <v>1557</v>
      </c>
      <c r="D308" s="23" t="s">
        <v>1748</v>
      </c>
      <c r="E308" s="23" t="s">
        <v>1749</v>
      </c>
      <c r="F308" s="23"/>
      <c r="G308" s="23" t="s">
        <v>1677</v>
      </c>
      <c r="H308" s="23">
        <v>1010</v>
      </c>
      <c r="I308" s="23"/>
      <c r="J308" s="23" t="s">
        <v>1354</v>
      </c>
      <c r="K308" s="23"/>
      <c r="L308" s="23">
        <v>0</v>
      </c>
      <c r="M308" s="23">
        <v>0</v>
      </c>
      <c r="N308" s="23" t="s">
        <v>1561</v>
      </c>
      <c r="O308" s="23">
        <v>3126</v>
      </c>
      <c r="P308" s="27"/>
      <c r="Q308" t="str">
        <f>VLOOKUP(B308,Feuil1!B:AD,23,FALSE)</f>
        <v>Transit</v>
      </c>
      <c r="R308" t="str">
        <f>VLOOKUP(B308,Feuil1!B:AD,24,FALSE)</f>
        <v>BURKINA FASO</v>
      </c>
    </row>
    <row r="309" spans="1:18" ht="16.5" hidden="1" x14ac:dyDescent="0.25">
      <c r="A309" s="23">
        <v>382251</v>
      </c>
      <c r="B309" s="23" t="s">
        <v>865</v>
      </c>
      <c r="C309" s="23" t="s">
        <v>1557</v>
      </c>
      <c r="D309" s="23" t="s">
        <v>1766</v>
      </c>
      <c r="E309" s="23" t="s">
        <v>1767</v>
      </c>
      <c r="F309" s="23"/>
      <c r="G309" s="23" t="s">
        <v>1571</v>
      </c>
      <c r="H309" s="23">
        <v>8480</v>
      </c>
      <c r="I309" s="23"/>
      <c r="J309" s="23" t="s">
        <v>1354</v>
      </c>
      <c r="K309" s="23"/>
      <c r="L309" s="23">
        <v>0</v>
      </c>
      <c r="M309" s="23">
        <v>0</v>
      </c>
      <c r="N309" s="23" t="s">
        <v>1561</v>
      </c>
      <c r="O309" s="23">
        <v>3126</v>
      </c>
      <c r="P309" s="27"/>
      <c r="Q309" t="str">
        <f>VLOOKUP(B309,Feuil1!B:AD,23,FALSE)</f>
        <v>Transit</v>
      </c>
      <c r="R309" t="str">
        <f>VLOOKUP(B309,Feuil1!B:AD,24,FALSE)</f>
        <v>BURKINA FASO</v>
      </c>
    </row>
    <row r="310" spans="1:18" ht="16.5" hidden="1" x14ac:dyDescent="0.25">
      <c r="A310" s="23">
        <v>382360</v>
      </c>
      <c r="B310" s="23" t="s">
        <v>147</v>
      </c>
      <c r="C310" s="23" t="s">
        <v>1557</v>
      </c>
      <c r="D310" s="23" t="s">
        <v>1784</v>
      </c>
      <c r="E310" s="23" t="s">
        <v>1785</v>
      </c>
      <c r="F310" s="23"/>
      <c r="G310" s="23" t="s">
        <v>1786</v>
      </c>
      <c r="H310" s="23">
        <v>2100</v>
      </c>
      <c r="I310" s="23"/>
      <c r="J310" s="23" t="s">
        <v>1354</v>
      </c>
      <c r="K310" s="23"/>
      <c r="L310" s="23">
        <v>0</v>
      </c>
      <c r="M310" s="23">
        <v>0</v>
      </c>
      <c r="N310" s="23" t="s">
        <v>1561</v>
      </c>
      <c r="O310" s="23">
        <v>3126</v>
      </c>
      <c r="P310" s="27"/>
      <c r="Q310" t="str">
        <f>VLOOKUP(B310,Feuil1!B:AD,23,FALSE)</f>
        <v>Transit</v>
      </c>
      <c r="R310" t="str">
        <f>VLOOKUP(B310,Feuil1!B:AD,24,FALSE)</f>
        <v>BURKINA FASO</v>
      </c>
    </row>
    <row r="311" spans="1:18" ht="16.5" hidden="1" x14ac:dyDescent="0.25">
      <c r="A311" s="23">
        <v>382655</v>
      </c>
      <c r="B311" s="23" t="s">
        <v>1040</v>
      </c>
      <c r="C311" s="23" t="s">
        <v>1557</v>
      </c>
      <c r="D311" s="23" t="s">
        <v>1795</v>
      </c>
      <c r="E311" s="23" t="s">
        <v>1796</v>
      </c>
      <c r="F311" s="23"/>
      <c r="G311" s="23" t="s">
        <v>1797</v>
      </c>
      <c r="H311" s="23">
        <v>8500</v>
      </c>
      <c r="I311" s="23"/>
      <c r="J311" s="23" t="s">
        <v>1354</v>
      </c>
      <c r="K311" s="23"/>
      <c r="L311" s="23">
        <v>0</v>
      </c>
      <c r="M311" s="23">
        <v>0</v>
      </c>
      <c r="N311" s="23" t="s">
        <v>1594</v>
      </c>
      <c r="O311" s="23">
        <v>3126</v>
      </c>
      <c r="P311" s="27"/>
      <c r="Q311" t="str">
        <f>VLOOKUP(B311,Feuil1!B:AD,23,FALSE)</f>
        <v>Transit</v>
      </c>
      <c r="R311" t="str">
        <f>VLOOKUP(B311,Feuil1!B:AD,24,FALSE)</f>
        <v>BURKINA FASO</v>
      </c>
    </row>
    <row r="312" spans="1:18" ht="16.5" hidden="1" x14ac:dyDescent="0.25">
      <c r="A312" s="23">
        <v>382364</v>
      </c>
      <c r="B312" s="23" t="s">
        <v>159</v>
      </c>
      <c r="C312" s="23" t="s">
        <v>1557</v>
      </c>
      <c r="D312" s="23" t="s">
        <v>1798</v>
      </c>
      <c r="E312" s="23" t="s">
        <v>1799</v>
      </c>
      <c r="F312" s="23"/>
      <c r="G312" s="23" t="s">
        <v>1800</v>
      </c>
      <c r="H312" s="23">
        <v>7260</v>
      </c>
      <c r="I312" s="23"/>
      <c r="J312" s="23" t="s">
        <v>1354</v>
      </c>
      <c r="K312" s="23"/>
      <c r="L312" s="23">
        <v>0</v>
      </c>
      <c r="M312" s="23">
        <v>0</v>
      </c>
      <c r="N312" s="23" t="s">
        <v>1561</v>
      </c>
      <c r="O312" s="23">
        <v>3126</v>
      </c>
      <c r="P312" s="27"/>
      <c r="Q312" t="str">
        <f>VLOOKUP(B312,Feuil1!B:AD,23,FALSE)</f>
        <v>Transit</v>
      </c>
      <c r="R312" t="str">
        <f>VLOOKUP(B312,Feuil1!B:AD,24,FALSE)</f>
        <v>BURKINA FASO</v>
      </c>
    </row>
    <row r="313" spans="1:18" ht="16.5" hidden="1" x14ac:dyDescent="0.25">
      <c r="A313" s="23">
        <v>382252</v>
      </c>
      <c r="B313" s="23" t="s">
        <v>1261</v>
      </c>
      <c r="C313" s="23" t="s">
        <v>1557</v>
      </c>
      <c r="D313" s="23" t="s">
        <v>1803</v>
      </c>
      <c r="E313" s="23" t="s">
        <v>1804</v>
      </c>
      <c r="F313" s="23"/>
      <c r="G313" s="23" t="s">
        <v>1571</v>
      </c>
      <c r="H313" s="23">
        <v>5220</v>
      </c>
      <c r="I313" s="23"/>
      <c r="J313" s="23" t="s">
        <v>1354</v>
      </c>
      <c r="K313" s="23"/>
      <c r="L313" s="23">
        <v>0</v>
      </c>
      <c r="M313" s="23">
        <v>0</v>
      </c>
      <c r="N313" s="23" t="s">
        <v>1561</v>
      </c>
      <c r="O313" s="23">
        <v>3126</v>
      </c>
      <c r="P313" s="27"/>
      <c r="Q313" t="str">
        <f>VLOOKUP(B313,Feuil1!B:AD,23,FALSE)</f>
        <v>Transit</v>
      </c>
      <c r="R313" t="str">
        <f>VLOOKUP(B313,Feuil1!B:AD,24,FALSE)</f>
        <v>BURKINA FASO</v>
      </c>
    </row>
    <row r="314" spans="1:18" ht="16.5" hidden="1" x14ac:dyDescent="0.25">
      <c r="A314" s="23">
        <v>382253</v>
      </c>
      <c r="B314" s="23" t="s">
        <v>1262</v>
      </c>
      <c r="C314" s="23" t="s">
        <v>1557</v>
      </c>
      <c r="D314" s="23" t="s">
        <v>1805</v>
      </c>
      <c r="E314" s="23" t="s">
        <v>1806</v>
      </c>
      <c r="F314" s="23"/>
      <c r="G314" s="23" t="s">
        <v>1807</v>
      </c>
      <c r="H314" s="23">
        <v>5220</v>
      </c>
      <c r="I314" s="23"/>
      <c r="J314" s="23" t="s">
        <v>1354</v>
      </c>
      <c r="K314" s="23"/>
      <c r="L314" s="23">
        <v>0</v>
      </c>
      <c r="M314" s="23">
        <v>0</v>
      </c>
      <c r="N314" s="23" t="s">
        <v>1561</v>
      </c>
      <c r="O314" s="23">
        <v>3126</v>
      </c>
      <c r="P314" s="27"/>
      <c r="Q314" t="str">
        <f>VLOOKUP(B314,Feuil1!B:AD,23,FALSE)</f>
        <v>Transit</v>
      </c>
      <c r="R314" t="str">
        <f>VLOOKUP(B314,Feuil1!B:AD,24,FALSE)</f>
        <v>BURKINA FASO</v>
      </c>
    </row>
    <row r="315" spans="1:18" ht="16.5" hidden="1" x14ac:dyDescent="0.25">
      <c r="A315" s="23">
        <v>382254</v>
      </c>
      <c r="B315" s="23" t="s">
        <v>1263</v>
      </c>
      <c r="C315" s="23" t="s">
        <v>1557</v>
      </c>
      <c r="D315" s="23" t="s">
        <v>1808</v>
      </c>
      <c r="E315" s="23" t="s">
        <v>1809</v>
      </c>
      <c r="F315" s="23"/>
      <c r="G315" s="23" t="s">
        <v>1810</v>
      </c>
      <c r="H315" s="23">
        <v>5220</v>
      </c>
      <c r="I315" s="23"/>
      <c r="J315" s="23" t="s">
        <v>1354</v>
      </c>
      <c r="K315" s="23"/>
      <c r="L315" s="23">
        <v>0</v>
      </c>
      <c r="M315" s="23">
        <v>0</v>
      </c>
      <c r="N315" s="23" t="s">
        <v>1561</v>
      </c>
      <c r="O315" s="23">
        <v>3126</v>
      </c>
      <c r="P315" s="27"/>
      <c r="Q315" t="str">
        <f>VLOOKUP(B315,Feuil1!B:AD,23,FALSE)</f>
        <v>Transit</v>
      </c>
      <c r="R315" t="str">
        <f>VLOOKUP(B315,Feuil1!B:AD,24,FALSE)</f>
        <v>BURKINA FASO</v>
      </c>
    </row>
    <row r="316" spans="1:18" ht="16.5" hidden="1" x14ac:dyDescent="0.25">
      <c r="A316" s="23">
        <v>382366</v>
      </c>
      <c r="B316" s="23" t="s">
        <v>165</v>
      </c>
      <c r="C316" s="23" t="s">
        <v>1557</v>
      </c>
      <c r="D316" s="23" t="s">
        <v>1811</v>
      </c>
      <c r="E316" s="23" t="s">
        <v>1812</v>
      </c>
      <c r="F316" s="23"/>
      <c r="G316" s="23" t="s">
        <v>1677</v>
      </c>
      <c r="H316" s="23">
        <v>1010</v>
      </c>
      <c r="I316" s="23"/>
      <c r="J316" s="23" t="s">
        <v>1354</v>
      </c>
      <c r="K316" s="23"/>
      <c r="L316" s="23">
        <v>0</v>
      </c>
      <c r="M316" s="23">
        <v>0</v>
      </c>
      <c r="N316" s="23" t="s">
        <v>1561</v>
      </c>
      <c r="O316" s="23">
        <v>3126</v>
      </c>
      <c r="P316" s="27"/>
      <c r="Q316" t="str">
        <f>VLOOKUP(B316,Feuil1!B:AD,23,FALSE)</f>
        <v>Transit</v>
      </c>
      <c r="R316" t="str">
        <f>VLOOKUP(B316,Feuil1!B:AD,24,FALSE)</f>
        <v>MALI</v>
      </c>
    </row>
    <row r="317" spans="1:18" ht="16.5" hidden="1" x14ac:dyDescent="0.25">
      <c r="A317" s="23">
        <v>382367</v>
      </c>
      <c r="B317" s="23" t="s">
        <v>167</v>
      </c>
      <c r="C317" s="23" t="s">
        <v>1557</v>
      </c>
      <c r="D317" s="23" t="s">
        <v>1813</v>
      </c>
      <c r="E317" s="23" t="s">
        <v>1814</v>
      </c>
      <c r="F317" s="23"/>
      <c r="G317" s="23" t="s">
        <v>1786</v>
      </c>
      <c r="H317" s="23">
        <v>2220</v>
      </c>
      <c r="I317" s="23"/>
      <c r="J317" s="23" t="s">
        <v>1354</v>
      </c>
      <c r="K317" s="23"/>
      <c r="L317" s="23">
        <v>0</v>
      </c>
      <c r="M317" s="23">
        <v>0</v>
      </c>
      <c r="N317" s="23" t="s">
        <v>1561</v>
      </c>
      <c r="O317" s="23">
        <v>3126</v>
      </c>
      <c r="P317" s="27"/>
      <c r="Q317" t="str">
        <f>VLOOKUP(B317,Feuil1!B:AD,23,FALSE)</f>
        <v>Transit</v>
      </c>
      <c r="R317" t="str">
        <f>VLOOKUP(B317,Feuil1!B:AD,24,FALSE)</f>
        <v>MALI</v>
      </c>
    </row>
    <row r="318" spans="1:18" ht="16.5" hidden="1" x14ac:dyDescent="0.25">
      <c r="A318" s="23">
        <v>382669</v>
      </c>
      <c r="B318" s="23" t="s">
        <v>1004</v>
      </c>
      <c r="C318" s="23" t="s">
        <v>1557</v>
      </c>
      <c r="D318" s="23" t="s">
        <v>1842</v>
      </c>
      <c r="E318" s="23" t="s">
        <v>1843</v>
      </c>
      <c r="F318" s="23"/>
      <c r="G318" s="23" t="s">
        <v>1844</v>
      </c>
      <c r="H318" s="23">
        <v>5500</v>
      </c>
      <c r="I318" s="23"/>
      <c r="J318" s="23" t="s">
        <v>1354</v>
      </c>
      <c r="K318" s="23"/>
      <c r="L318" s="23">
        <v>0</v>
      </c>
      <c r="M318" s="23">
        <v>0</v>
      </c>
      <c r="N318" s="23" t="s">
        <v>1594</v>
      </c>
      <c r="O318" s="23">
        <v>3126</v>
      </c>
      <c r="P318" s="27"/>
      <c r="Q318" t="str">
        <f>VLOOKUP(B318,Feuil1!B:AD,23,FALSE)</f>
        <v>Transit</v>
      </c>
      <c r="R318" t="str">
        <f>VLOOKUP(B318,Feuil1!B:AD,24,FALSE)</f>
        <v>NIGER</v>
      </c>
    </row>
    <row r="319" spans="1:18" ht="16.5" hidden="1" x14ac:dyDescent="0.25">
      <c r="A319" s="23">
        <v>382374</v>
      </c>
      <c r="B319" s="23" t="s">
        <v>185</v>
      </c>
      <c r="C319" s="23" t="s">
        <v>1557</v>
      </c>
      <c r="D319" s="23" t="s">
        <v>1845</v>
      </c>
      <c r="E319" s="23" t="s">
        <v>1846</v>
      </c>
      <c r="F319" s="23"/>
      <c r="G319" s="23" t="s">
        <v>1731</v>
      </c>
      <c r="H319" s="23">
        <v>8329</v>
      </c>
      <c r="I319" s="23"/>
      <c r="J319" s="23" t="s">
        <v>1354</v>
      </c>
      <c r="K319" s="23"/>
      <c r="L319" s="23">
        <v>0</v>
      </c>
      <c r="M319" s="23">
        <v>0</v>
      </c>
      <c r="N319" s="23" t="s">
        <v>1561</v>
      </c>
      <c r="O319" s="23">
        <v>3126</v>
      </c>
      <c r="P319" s="27"/>
      <c r="Q319" t="str">
        <f>VLOOKUP(B319,Feuil1!B:AD,23,FALSE)</f>
        <v>Transit</v>
      </c>
      <c r="R319" t="str">
        <f>VLOOKUP(B319,Feuil1!B:AD,24,FALSE)</f>
        <v>BURKINA FASO</v>
      </c>
    </row>
    <row r="320" spans="1:18" ht="16.5" hidden="1" x14ac:dyDescent="0.25">
      <c r="A320" s="23">
        <v>382375</v>
      </c>
      <c r="B320" s="23" t="s">
        <v>187</v>
      </c>
      <c r="C320" s="23" t="s">
        <v>1557</v>
      </c>
      <c r="D320" s="23" t="s">
        <v>1847</v>
      </c>
      <c r="E320" s="23" t="s">
        <v>1848</v>
      </c>
      <c r="F320" s="23"/>
      <c r="G320" s="23" t="s">
        <v>1849</v>
      </c>
      <c r="H320" s="23">
        <v>1191</v>
      </c>
      <c r="I320" s="23"/>
      <c r="J320" s="23" t="s">
        <v>1354</v>
      </c>
      <c r="K320" s="23"/>
      <c r="L320" s="23">
        <v>0</v>
      </c>
      <c r="M320" s="23">
        <v>0</v>
      </c>
      <c r="N320" s="23" t="s">
        <v>1561</v>
      </c>
      <c r="O320" s="23">
        <v>3126</v>
      </c>
      <c r="P320" s="27"/>
      <c r="Q320" t="str">
        <f>VLOOKUP(B320,Feuil1!B:AD,23,FALSE)</f>
        <v>Transit</v>
      </c>
      <c r="R320" t="str">
        <f>VLOOKUP(B320,Feuil1!B:AD,24,FALSE)</f>
        <v>BURKINA FASO</v>
      </c>
    </row>
    <row r="321" spans="1:18" ht="16.5" hidden="1" x14ac:dyDescent="0.25">
      <c r="A321" s="23">
        <v>382376</v>
      </c>
      <c r="B321" s="23" t="s">
        <v>190</v>
      </c>
      <c r="C321" s="23" t="s">
        <v>1557</v>
      </c>
      <c r="D321" s="23" t="s">
        <v>1862</v>
      </c>
      <c r="E321" s="23" t="s">
        <v>1863</v>
      </c>
      <c r="F321" s="23"/>
      <c r="G321" s="23" t="s">
        <v>1864</v>
      </c>
      <c r="H321" s="23">
        <v>5800</v>
      </c>
      <c r="I321" s="23"/>
      <c r="J321" s="23" t="s">
        <v>1354</v>
      </c>
      <c r="K321" s="23"/>
      <c r="L321" s="23">
        <v>0</v>
      </c>
      <c r="M321" s="23">
        <v>0</v>
      </c>
      <c r="N321" s="23" t="s">
        <v>1561</v>
      </c>
      <c r="O321" s="23">
        <v>3126</v>
      </c>
      <c r="P321" s="27"/>
      <c r="Q321" t="str">
        <f>VLOOKUP(B321,Feuil1!B:AD,23,FALSE)</f>
        <v>Transit</v>
      </c>
      <c r="R321" t="str">
        <f>VLOOKUP(B321,Feuil1!B:AD,24,FALSE)</f>
        <v>NIGER</v>
      </c>
    </row>
    <row r="322" spans="1:18" ht="16.5" hidden="1" x14ac:dyDescent="0.25">
      <c r="A322" s="23">
        <v>382303</v>
      </c>
      <c r="B322" s="23" t="s">
        <v>948</v>
      </c>
      <c r="C322" s="23" t="s">
        <v>1557</v>
      </c>
      <c r="D322" s="23" t="s">
        <v>1891</v>
      </c>
      <c r="E322" s="23" t="s">
        <v>1892</v>
      </c>
      <c r="F322" s="23"/>
      <c r="G322" s="23" t="s">
        <v>1677</v>
      </c>
      <c r="H322" s="23">
        <v>1010</v>
      </c>
      <c r="I322" s="23"/>
      <c r="J322" s="23" t="s">
        <v>1354</v>
      </c>
      <c r="K322" s="23"/>
      <c r="L322" s="23">
        <v>0</v>
      </c>
      <c r="M322" s="23">
        <v>0</v>
      </c>
      <c r="N322" s="23" t="s">
        <v>1561</v>
      </c>
      <c r="O322" s="23">
        <v>3126</v>
      </c>
      <c r="P322" s="27"/>
      <c r="Q322" t="str">
        <f>VLOOKUP(B322,Feuil1!B:AD,23,FALSE)</f>
        <v>Transit</v>
      </c>
      <c r="R322" t="str">
        <f>VLOOKUP(B322,Feuil1!B:AD,24,FALSE)</f>
        <v>MALI</v>
      </c>
    </row>
    <row r="323" spans="1:18" ht="16.5" hidden="1" x14ac:dyDescent="0.25">
      <c r="A323" s="23">
        <v>382264</v>
      </c>
      <c r="B323" s="23" t="s">
        <v>885</v>
      </c>
      <c r="C323" s="23" t="s">
        <v>1557</v>
      </c>
      <c r="D323" s="23" t="s">
        <v>1906</v>
      </c>
      <c r="E323" s="23" t="s">
        <v>1907</v>
      </c>
      <c r="F323" s="23"/>
      <c r="G323" s="23" t="s">
        <v>1908</v>
      </c>
      <c r="H323" s="23">
        <v>38500</v>
      </c>
      <c r="I323" s="23"/>
      <c r="J323" s="23" t="s">
        <v>1354</v>
      </c>
      <c r="K323" s="23"/>
      <c r="L323" s="23">
        <v>0</v>
      </c>
      <c r="M323" s="23">
        <v>0</v>
      </c>
      <c r="N323" s="23" t="s">
        <v>1561</v>
      </c>
      <c r="O323" s="23">
        <v>3126</v>
      </c>
      <c r="P323" s="27"/>
      <c r="Q323" t="str">
        <f>VLOOKUP(B323,Feuil1!B:AD,23,FALSE)</f>
        <v>Transit</v>
      </c>
      <c r="R323" t="str">
        <f>VLOOKUP(B323,Feuil1!B:AD,24,FALSE)</f>
        <v>BURKINA FASO</v>
      </c>
    </row>
    <row r="324" spans="1:18" ht="16.5" hidden="1" x14ac:dyDescent="0.25">
      <c r="A324" s="23">
        <v>382386</v>
      </c>
      <c r="B324" s="23" t="s">
        <v>221</v>
      </c>
      <c r="C324" s="23" t="s">
        <v>1557</v>
      </c>
      <c r="D324" s="23" t="s">
        <v>1926</v>
      </c>
      <c r="E324" s="23" t="s">
        <v>1927</v>
      </c>
      <c r="F324" s="23"/>
      <c r="G324" s="23" t="s">
        <v>1928</v>
      </c>
      <c r="H324" s="23">
        <v>1469</v>
      </c>
      <c r="I324" s="23"/>
      <c r="J324" s="23" t="s">
        <v>1354</v>
      </c>
      <c r="K324" s="23"/>
      <c r="L324" s="23">
        <v>0</v>
      </c>
      <c r="M324" s="23">
        <v>0</v>
      </c>
      <c r="N324" s="23" t="s">
        <v>1561</v>
      </c>
      <c r="O324" s="23">
        <v>3126</v>
      </c>
      <c r="P324" s="27"/>
      <c r="Q324" t="str">
        <f>VLOOKUP(B324,Feuil1!B:AD,23,FALSE)</f>
        <v>Transit</v>
      </c>
      <c r="R324" t="str">
        <f>VLOOKUP(B324,Feuil1!B:AD,24,FALSE)</f>
        <v>BURKINA FASO</v>
      </c>
    </row>
    <row r="325" spans="1:18" ht="16.5" hidden="1" x14ac:dyDescent="0.25">
      <c r="A325" s="23">
        <v>382388</v>
      </c>
      <c r="B325" s="23" t="s">
        <v>227</v>
      </c>
      <c r="C325" s="23" t="s">
        <v>1557</v>
      </c>
      <c r="D325" s="23" t="s">
        <v>1932</v>
      </c>
      <c r="E325" s="23" t="s">
        <v>1933</v>
      </c>
      <c r="F325" s="23"/>
      <c r="G325" s="23" t="s">
        <v>1650</v>
      </c>
      <c r="H325" s="23">
        <v>850</v>
      </c>
      <c r="I325" s="23"/>
      <c r="J325" s="23" t="s">
        <v>1354</v>
      </c>
      <c r="K325" s="23"/>
      <c r="L325" s="23">
        <v>0</v>
      </c>
      <c r="M325" s="23">
        <v>0</v>
      </c>
      <c r="N325" s="23" t="s">
        <v>1561</v>
      </c>
      <c r="O325" s="23">
        <v>3126</v>
      </c>
      <c r="P325" s="27"/>
      <c r="Q325" t="str">
        <f>VLOOKUP(B325,Feuil1!B:AD,23,FALSE)</f>
        <v>Transit</v>
      </c>
      <c r="R325" t="str">
        <f>VLOOKUP(B325,Feuil1!B:AD,24,FALSE)</f>
        <v>BURKINA FASO</v>
      </c>
    </row>
    <row r="326" spans="1:18" ht="16.5" hidden="1" x14ac:dyDescent="0.25">
      <c r="A326" s="23">
        <v>382266</v>
      </c>
      <c r="B326" s="23" t="s">
        <v>1239</v>
      </c>
      <c r="C326" s="23" t="s">
        <v>1557</v>
      </c>
      <c r="D326" s="23" t="s">
        <v>1937</v>
      </c>
      <c r="E326" s="23" t="s">
        <v>1938</v>
      </c>
      <c r="F326" s="23"/>
      <c r="G326" s="23" t="s">
        <v>1571</v>
      </c>
      <c r="H326" s="23">
        <v>7325</v>
      </c>
      <c r="I326" s="23"/>
      <c r="J326" s="23" t="s">
        <v>1354</v>
      </c>
      <c r="K326" s="23"/>
      <c r="L326" s="23">
        <v>0</v>
      </c>
      <c r="M326" s="23">
        <v>0</v>
      </c>
      <c r="N326" s="23" t="s">
        <v>1561</v>
      </c>
      <c r="O326" s="23">
        <v>3126</v>
      </c>
      <c r="P326" s="27"/>
      <c r="Q326" t="str">
        <f>VLOOKUP(B326,Feuil1!B:AD,23,FALSE)</f>
        <v>Transit</v>
      </c>
      <c r="R326" t="str">
        <f>VLOOKUP(B326,Feuil1!B:AD,24,FALSE)</f>
        <v>BURKINA FASO</v>
      </c>
    </row>
    <row r="327" spans="1:18" ht="16.5" hidden="1" x14ac:dyDescent="0.25">
      <c r="A327" s="23">
        <v>382267</v>
      </c>
      <c r="B327" s="23" t="s">
        <v>1240</v>
      </c>
      <c r="C327" s="23" t="s">
        <v>1557</v>
      </c>
      <c r="D327" s="23" t="s">
        <v>1939</v>
      </c>
      <c r="E327" s="23" t="s">
        <v>1940</v>
      </c>
      <c r="F327" s="23"/>
      <c r="G327" s="23" t="s">
        <v>1807</v>
      </c>
      <c r="H327" s="23">
        <v>7000</v>
      </c>
      <c r="I327" s="23"/>
      <c r="J327" s="23" t="s">
        <v>1354</v>
      </c>
      <c r="K327" s="23"/>
      <c r="L327" s="23">
        <v>0</v>
      </c>
      <c r="M327" s="23">
        <v>0</v>
      </c>
      <c r="N327" s="23" t="s">
        <v>1561</v>
      </c>
      <c r="O327" s="23">
        <v>3126</v>
      </c>
      <c r="P327" s="27"/>
      <c r="Q327" t="str">
        <f>VLOOKUP(B327,Feuil1!B:AD,23,FALSE)</f>
        <v>Transit</v>
      </c>
      <c r="R327" t="str">
        <f>VLOOKUP(B327,Feuil1!B:AD,24,FALSE)</f>
        <v>BURKINA FASO</v>
      </c>
    </row>
    <row r="328" spans="1:18" ht="16.5" hidden="1" x14ac:dyDescent="0.25">
      <c r="A328" s="23">
        <v>382268</v>
      </c>
      <c r="B328" s="23" t="s">
        <v>1241</v>
      </c>
      <c r="C328" s="23" t="s">
        <v>1557</v>
      </c>
      <c r="D328" s="23" t="s">
        <v>1941</v>
      </c>
      <c r="E328" s="23" t="s">
        <v>1942</v>
      </c>
      <c r="F328" s="23"/>
      <c r="G328" s="23" t="s">
        <v>1943</v>
      </c>
      <c r="H328" s="23">
        <v>1940</v>
      </c>
      <c r="I328" s="23"/>
      <c r="J328" s="23" t="s">
        <v>1354</v>
      </c>
      <c r="K328" s="23"/>
      <c r="L328" s="23">
        <v>0</v>
      </c>
      <c r="M328" s="23">
        <v>0</v>
      </c>
      <c r="N328" s="23" t="s">
        <v>1561</v>
      </c>
      <c r="O328" s="23">
        <v>3126</v>
      </c>
      <c r="P328" s="27"/>
      <c r="Q328" t="str">
        <f>VLOOKUP(B328,Feuil1!B:AD,23,FALSE)</f>
        <v>Transit</v>
      </c>
      <c r="R328" t="str">
        <f>VLOOKUP(B328,Feuil1!B:AD,24,FALSE)</f>
        <v>BURKINA FASO</v>
      </c>
    </row>
    <row r="329" spans="1:18" ht="16.5" hidden="1" x14ac:dyDescent="0.25">
      <c r="A329" s="23">
        <v>382269</v>
      </c>
      <c r="B329" s="23" t="s">
        <v>1242</v>
      </c>
      <c r="C329" s="23" t="s">
        <v>1557</v>
      </c>
      <c r="D329" s="23" t="s">
        <v>1944</v>
      </c>
      <c r="E329" s="23" t="s">
        <v>1945</v>
      </c>
      <c r="F329" s="23"/>
      <c r="G329" s="23" t="s">
        <v>1946</v>
      </c>
      <c r="H329" s="23">
        <v>1175</v>
      </c>
      <c r="I329" s="23"/>
      <c r="J329" s="23" t="s">
        <v>1354</v>
      </c>
      <c r="K329" s="23"/>
      <c r="L329" s="23">
        <v>0</v>
      </c>
      <c r="M329" s="23">
        <v>0</v>
      </c>
      <c r="N329" s="23" t="s">
        <v>1561</v>
      </c>
      <c r="O329" s="23">
        <v>3126</v>
      </c>
      <c r="P329" s="27"/>
      <c r="Q329" t="str">
        <f>VLOOKUP(B329,Feuil1!B:AD,23,FALSE)</f>
        <v>Transit</v>
      </c>
      <c r="R329" t="str">
        <f>VLOOKUP(B329,Feuil1!B:AD,24,FALSE)</f>
        <v>BURKINA FASO</v>
      </c>
    </row>
    <row r="330" spans="1:18" ht="16.5" hidden="1" x14ac:dyDescent="0.25">
      <c r="A330" s="23">
        <v>382276</v>
      </c>
      <c r="B330" s="23" t="s">
        <v>906</v>
      </c>
      <c r="C330" s="23" t="s">
        <v>1557</v>
      </c>
      <c r="D330" s="23" t="s">
        <v>1980</v>
      </c>
      <c r="E330" s="23" t="s">
        <v>1981</v>
      </c>
      <c r="F330" s="23"/>
      <c r="G330" s="23" t="s">
        <v>1982</v>
      </c>
      <c r="H330" s="23">
        <v>28020</v>
      </c>
      <c r="I330" s="23"/>
      <c r="J330" s="23" t="s">
        <v>1354</v>
      </c>
      <c r="K330" s="23"/>
      <c r="L330" s="23">
        <v>0</v>
      </c>
      <c r="M330" s="23">
        <v>0</v>
      </c>
      <c r="N330" s="23" t="s">
        <v>1561</v>
      </c>
      <c r="O330" s="23">
        <v>3126</v>
      </c>
      <c r="P330" s="27"/>
      <c r="Q330" t="str">
        <f>VLOOKUP(B330,Feuil1!B:AD,23,FALSE)</f>
        <v>Transit</v>
      </c>
      <c r="R330" t="str">
        <f>VLOOKUP(B330,Feuil1!B:AD,24,FALSE)</f>
        <v>BURKINA FASO</v>
      </c>
    </row>
    <row r="331" spans="1:18" ht="16.5" hidden="1" x14ac:dyDescent="0.25">
      <c r="A331" s="23">
        <v>382403</v>
      </c>
      <c r="B331" s="23" t="s">
        <v>264</v>
      </c>
      <c r="C331" s="23" t="s">
        <v>1557</v>
      </c>
      <c r="D331" s="23" t="s">
        <v>2004</v>
      </c>
      <c r="E331" s="23" t="s">
        <v>2005</v>
      </c>
      <c r="F331" s="23"/>
      <c r="G331" s="23" t="s">
        <v>1731</v>
      </c>
      <c r="H331" s="23">
        <v>8060</v>
      </c>
      <c r="I331" s="23"/>
      <c r="J331" s="23" t="s">
        <v>1354</v>
      </c>
      <c r="K331" s="23"/>
      <c r="L331" s="23">
        <v>0</v>
      </c>
      <c r="M331" s="23">
        <v>0</v>
      </c>
      <c r="N331" s="23" t="s">
        <v>1561</v>
      </c>
      <c r="O331" s="23">
        <v>3126</v>
      </c>
      <c r="P331" s="27"/>
      <c r="Q331" t="str">
        <f>VLOOKUP(B331,Feuil1!B:AD,23,FALSE)</f>
        <v>Transit</v>
      </c>
      <c r="R331" t="str">
        <f>VLOOKUP(B331,Feuil1!B:AD,24,FALSE)</f>
        <v>BURKINA FASO</v>
      </c>
    </row>
    <row r="332" spans="1:18" ht="16.5" hidden="1" x14ac:dyDescent="0.25">
      <c r="A332" s="23">
        <v>382414</v>
      </c>
      <c r="B332" s="23" t="s">
        <v>289</v>
      </c>
      <c r="C332" s="23" t="s">
        <v>1557</v>
      </c>
      <c r="D332" s="23" t="s">
        <v>2030</v>
      </c>
      <c r="E332" s="23" t="s">
        <v>2031</v>
      </c>
      <c r="F332" s="23"/>
      <c r="G332" s="23" t="s">
        <v>1677</v>
      </c>
      <c r="H332" s="23">
        <v>1010</v>
      </c>
      <c r="I332" s="23"/>
      <c r="J332" s="23" t="s">
        <v>1354</v>
      </c>
      <c r="K332" s="23"/>
      <c r="L332" s="23">
        <v>0</v>
      </c>
      <c r="M332" s="23">
        <v>0</v>
      </c>
      <c r="N332" s="23" t="s">
        <v>1561</v>
      </c>
      <c r="O332" s="23">
        <v>3126</v>
      </c>
      <c r="P332" s="27"/>
      <c r="Q332" t="str">
        <f>VLOOKUP(B332,Feuil1!B:AD,23,FALSE)</f>
        <v>Transit</v>
      </c>
      <c r="R332" t="str">
        <f>VLOOKUP(B332,Feuil1!B:AD,24,FALSE)</f>
        <v>NIGER</v>
      </c>
    </row>
    <row r="333" spans="1:18" ht="16.5" hidden="1" x14ac:dyDescent="0.25">
      <c r="A333" s="23">
        <v>382427</v>
      </c>
      <c r="B333" s="23" t="s">
        <v>1247</v>
      </c>
      <c r="C333" s="23" t="s">
        <v>1557</v>
      </c>
      <c r="D333" s="23" t="s">
        <v>2065</v>
      </c>
      <c r="E333" s="23" t="s">
        <v>2066</v>
      </c>
      <c r="F333" s="23"/>
      <c r="G333" s="23" t="s">
        <v>1807</v>
      </c>
      <c r="H333" s="23">
        <v>6555</v>
      </c>
      <c r="I333" s="23"/>
      <c r="J333" s="23" t="s">
        <v>1354</v>
      </c>
      <c r="K333" s="23"/>
      <c r="L333" s="23">
        <v>0</v>
      </c>
      <c r="M333" s="23">
        <v>0</v>
      </c>
      <c r="N333" s="23" t="s">
        <v>1561</v>
      </c>
      <c r="O333" s="23">
        <v>3126</v>
      </c>
      <c r="P333" s="27"/>
      <c r="Q333" t="str">
        <f>VLOOKUP(B333,Feuil1!B:AD,23,FALSE)</f>
        <v>Transit</v>
      </c>
      <c r="R333" t="str">
        <f>VLOOKUP(B333,Feuil1!B:AD,24,FALSE)</f>
        <v>NIGER</v>
      </c>
    </row>
    <row r="334" spans="1:18" ht="16.5" hidden="1" x14ac:dyDescent="0.25">
      <c r="A334" s="23">
        <v>382434</v>
      </c>
      <c r="B334" s="23" t="s">
        <v>329</v>
      </c>
      <c r="C334" s="23" t="s">
        <v>1557</v>
      </c>
      <c r="D334" s="23" t="s">
        <v>2080</v>
      </c>
      <c r="E334" s="23" t="s">
        <v>2081</v>
      </c>
      <c r="F334" s="23"/>
      <c r="G334" s="23" t="s">
        <v>1700</v>
      </c>
      <c r="H334" s="23">
        <v>10400</v>
      </c>
      <c r="I334" s="23"/>
      <c r="J334" s="23" t="s">
        <v>1354</v>
      </c>
      <c r="K334" s="23"/>
      <c r="L334" s="23">
        <v>0</v>
      </c>
      <c r="M334" s="23">
        <v>0</v>
      </c>
      <c r="N334" s="23" t="s">
        <v>1561</v>
      </c>
      <c r="O334" s="23">
        <v>3126</v>
      </c>
      <c r="P334" s="27"/>
      <c r="Q334" t="str">
        <f>VLOOKUP(B334,Feuil1!B:AD,23,FALSE)</f>
        <v>Transit</v>
      </c>
      <c r="R334" t="str">
        <f>VLOOKUP(B334,Feuil1!B:AD,24,FALSE)</f>
        <v>BURKINA FASO</v>
      </c>
    </row>
    <row r="335" spans="1:18" ht="16.5" hidden="1" x14ac:dyDescent="0.25">
      <c r="A335" s="23">
        <v>382675</v>
      </c>
      <c r="B335" s="23" t="s">
        <v>1019</v>
      </c>
      <c r="C335" s="23" t="s">
        <v>1557</v>
      </c>
      <c r="D335" s="23" t="s">
        <v>2108</v>
      </c>
      <c r="E335" s="23" t="s">
        <v>2109</v>
      </c>
      <c r="F335" s="23"/>
      <c r="G335" s="23" t="s">
        <v>2110</v>
      </c>
      <c r="H335" s="23">
        <v>8000</v>
      </c>
      <c r="I335" s="23"/>
      <c r="J335" s="23" t="s">
        <v>1354</v>
      </c>
      <c r="K335" s="23"/>
      <c r="L335" s="23">
        <v>0</v>
      </c>
      <c r="M335" s="23">
        <v>0</v>
      </c>
      <c r="N335" s="23" t="s">
        <v>1594</v>
      </c>
      <c r="O335" s="23">
        <v>3126</v>
      </c>
      <c r="P335" s="27"/>
      <c r="Q335" t="str">
        <f>VLOOKUP(B335,Feuil1!B:AD,23,FALSE)</f>
        <v>Transit</v>
      </c>
      <c r="R335" t="str">
        <f>VLOOKUP(B335,Feuil1!B:AD,24,FALSE)</f>
        <v>BURKINA FASO</v>
      </c>
    </row>
    <row r="336" spans="1:18" ht="16.5" hidden="1" x14ac:dyDescent="0.25">
      <c r="A336" s="23">
        <v>382282</v>
      </c>
      <c r="B336" s="23" t="s">
        <v>917</v>
      </c>
      <c r="C336" s="23" t="s">
        <v>1557</v>
      </c>
      <c r="D336" s="23" t="s">
        <v>2111</v>
      </c>
      <c r="E336" s="23" t="s">
        <v>2112</v>
      </c>
      <c r="F336" s="23"/>
      <c r="G336" s="23" t="s">
        <v>1571</v>
      </c>
      <c r="H336" s="23">
        <v>7500</v>
      </c>
      <c r="I336" s="23"/>
      <c r="J336" s="23" t="s">
        <v>1354</v>
      </c>
      <c r="K336" s="23"/>
      <c r="L336" s="23">
        <v>0</v>
      </c>
      <c r="M336" s="23">
        <v>0</v>
      </c>
      <c r="N336" s="23" t="s">
        <v>1561</v>
      </c>
      <c r="O336" s="23">
        <v>3126</v>
      </c>
      <c r="P336" s="27"/>
      <c r="Q336" t="str">
        <f>VLOOKUP(B336,Feuil1!B:AD,23,FALSE)</f>
        <v>Transit</v>
      </c>
      <c r="R336" t="str">
        <f>VLOOKUP(B336,Feuil1!B:AD,24,FALSE)</f>
        <v>BURKINA FASO</v>
      </c>
    </row>
    <row r="337" spans="1:18" ht="16.5" hidden="1" x14ac:dyDescent="0.25">
      <c r="A337" s="23">
        <v>382442</v>
      </c>
      <c r="B337" s="23" t="s">
        <v>351</v>
      </c>
      <c r="C337" s="23" t="s">
        <v>1557</v>
      </c>
      <c r="D337" s="23" t="s">
        <v>2121</v>
      </c>
      <c r="E337" s="23" t="s">
        <v>2122</v>
      </c>
      <c r="F337" s="23"/>
      <c r="G337" s="23" t="s">
        <v>2123</v>
      </c>
      <c r="H337" s="23">
        <v>2030</v>
      </c>
      <c r="I337" s="23"/>
      <c r="J337" s="23" t="s">
        <v>1354</v>
      </c>
      <c r="K337" s="23"/>
      <c r="L337" s="23">
        <v>0</v>
      </c>
      <c r="M337" s="23">
        <v>0</v>
      </c>
      <c r="N337" s="23" t="s">
        <v>1561</v>
      </c>
      <c r="O337" s="23">
        <v>3126</v>
      </c>
      <c r="P337" s="27"/>
      <c r="Q337" t="str">
        <f>VLOOKUP(B337,Feuil1!B:AD,23,FALSE)</f>
        <v>Transit</v>
      </c>
      <c r="R337" t="str">
        <f>VLOOKUP(B337,Feuil1!B:AD,24,FALSE)</f>
        <v>BURKINA FASO</v>
      </c>
    </row>
    <row r="338" spans="1:18" ht="16.5" hidden="1" x14ac:dyDescent="0.25">
      <c r="A338" s="23">
        <v>382443</v>
      </c>
      <c r="B338" s="23" t="s">
        <v>354</v>
      </c>
      <c r="C338" s="23" t="s">
        <v>1557</v>
      </c>
      <c r="D338" s="23" t="s">
        <v>2124</v>
      </c>
      <c r="E338" s="23" t="s">
        <v>2125</v>
      </c>
      <c r="F338" s="23"/>
      <c r="G338" s="23" t="s">
        <v>1722</v>
      </c>
      <c r="H338" s="23">
        <v>1070</v>
      </c>
      <c r="I338" s="23"/>
      <c r="J338" s="23" t="s">
        <v>1354</v>
      </c>
      <c r="K338" s="23"/>
      <c r="L338" s="23">
        <v>0</v>
      </c>
      <c r="M338" s="23">
        <v>0</v>
      </c>
      <c r="N338" s="23" t="s">
        <v>1561</v>
      </c>
      <c r="O338" s="23">
        <v>3126</v>
      </c>
      <c r="P338" s="27"/>
      <c r="Q338" t="str">
        <f>VLOOKUP(B338,Feuil1!B:AD,23,FALSE)</f>
        <v>Transit</v>
      </c>
      <c r="R338" t="str">
        <f>VLOOKUP(B338,Feuil1!B:AD,24,FALSE)</f>
        <v>BURKINA FASO</v>
      </c>
    </row>
    <row r="339" spans="1:18" ht="16.5" hidden="1" x14ac:dyDescent="0.25">
      <c r="A339" s="23">
        <v>382444</v>
      </c>
      <c r="B339" s="23" t="s">
        <v>356</v>
      </c>
      <c r="C339" s="23" t="s">
        <v>1557</v>
      </c>
      <c r="D339" s="23" t="s">
        <v>2126</v>
      </c>
      <c r="E339" s="23" t="s">
        <v>2127</v>
      </c>
      <c r="F339" s="23"/>
      <c r="G339" s="23" t="s">
        <v>1677</v>
      </c>
      <c r="H339" s="23">
        <v>1010</v>
      </c>
      <c r="I339" s="23"/>
      <c r="J339" s="23" t="s">
        <v>1354</v>
      </c>
      <c r="K339" s="23"/>
      <c r="L339" s="23">
        <v>0</v>
      </c>
      <c r="M339" s="23">
        <v>0</v>
      </c>
      <c r="N339" s="23" t="s">
        <v>1561</v>
      </c>
      <c r="O339" s="23">
        <v>3126</v>
      </c>
      <c r="P339" s="27"/>
      <c r="Q339" t="str">
        <f>VLOOKUP(B339,Feuil1!B:AD,23,FALSE)</f>
        <v>Transit</v>
      </c>
      <c r="R339" t="str">
        <f>VLOOKUP(B339,Feuil1!B:AD,24,FALSE)</f>
        <v>BURKINA FASO</v>
      </c>
    </row>
    <row r="340" spans="1:18" ht="16.5" hidden="1" x14ac:dyDescent="0.25">
      <c r="A340" s="23">
        <v>382454</v>
      </c>
      <c r="B340" s="23" t="s">
        <v>383</v>
      </c>
      <c r="C340" s="23" t="s">
        <v>1557</v>
      </c>
      <c r="D340" s="23" t="s">
        <v>2158</v>
      </c>
      <c r="E340" s="23" t="s">
        <v>2159</v>
      </c>
      <c r="F340" s="23"/>
      <c r="G340" s="23" t="s">
        <v>2160</v>
      </c>
      <c r="H340" s="23">
        <v>7785</v>
      </c>
      <c r="I340" s="23"/>
      <c r="J340" s="23" t="s">
        <v>1354</v>
      </c>
      <c r="K340" s="23"/>
      <c r="L340" s="23">
        <v>0</v>
      </c>
      <c r="M340" s="23">
        <v>0</v>
      </c>
      <c r="N340" s="23" t="s">
        <v>1561</v>
      </c>
      <c r="O340" s="23">
        <v>3126</v>
      </c>
      <c r="P340" s="27"/>
      <c r="Q340" t="str">
        <f>VLOOKUP(B340,Feuil1!B:AD,23,FALSE)</f>
        <v>Transit</v>
      </c>
      <c r="R340" t="str">
        <f>VLOOKUP(B340,Feuil1!B:AD,24,FALSE)</f>
        <v>NIGER</v>
      </c>
    </row>
    <row r="341" spans="1:18" ht="16.5" hidden="1" x14ac:dyDescent="0.25">
      <c r="A341" s="23">
        <v>382456</v>
      </c>
      <c r="B341" s="23" t="s">
        <v>391</v>
      </c>
      <c r="C341" s="23" t="s">
        <v>1557</v>
      </c>
      <c r="D341" s="23" t="s">
        <v>2181</v>
      </c>
      <c r="E341" s="23" t="s">
        <v>2182</v>
      </c>
      <c r="F341" s="23"/>
      <c r="G341" s="23" t="s">
        <v>1810</v>
      </c>
      <c r="H341" s="23">
        <v>13540</v>
      </c>
      <c r="I341" s="23"/>
      <c r="J341" s="23" t="s">
        <v>1354</v>
      </c>
      <c r="K341" s="23"/>
      <c r="L341" s="23">
        <v>0</v>
      </c>
      <c r="M341" s="23">
        <v>0</v>
      </c>
      <c r="N341" s="23" t="s">
        <v>1561</v>
      </c>
      <c r="O341" s="23">
        <v>3126</v>
      </c>
      <c r="P341" s="27"/>
      <c r="Q341" t="str">
        <f>VLOOKUP(B341,Feuil1!B:AD,23,FALSE)</f>
        <v>Transit</v>
      </c>
      <c r="R341" t="str">
        <f>VLOOKUP(B341,Feuil1!B:AD,24,FALSE)</f>
        <v>BURKINA FASO</v>
      </c>
    </row>
    <row r="342" spans="1:18" ht="16.5" hidden="1" x14ac:dyDescent="0.25">
      <c r="A342" s="23">
        <v>382457</v>
      </c>
      <c r="B342" s="23" t="s">
        <v>394</v>
      </c>
      <c r="C342" s="23" t="s">
        <v>1557</v>
      </c>
      <c r="D342" s="23" t="s">
        <v>2186</v>
      </c>
      <c r="E342" s="23" t="s">
        <v>2187</v>
      </c>
      <c r="F342" s="23"/>
      <c r="G342" s="23" t="s">
        <v>1571</v>
      </c>
      <c r="H342" s="23">
        <v>8350</v>
      </c>
      <c r="I342" s="23"/>
      <c r="J342" s="23" t="s">
        <v>1354</v>
      </c>
      <c r="K342" s="23"/>
      <c r="L342" s="23">
        <v>0</v>
      </c>
      <c r="M342" s="23">
        <v>0</v>
      </c>
      <c r="N342" s="23" t="s">
        <v>1561</v>
      </c>
      <c r="O342" s="23">
        <v>3126</v>
      </c>
      <c r="P342" s="27"/>
      <c r="Q342" t="str">
        <f>VLOOKUP(B342,Feuil1!B:AD,23,FALSE)</f>
        <v>Transit</v>
      </c>
      <c r="R342" t="str">
        <f>VLOOKUP(B342,Feuil1!B:AD,24,FALSE)</f>
        <v>BURKINA FASO</v>
      </c>
    </row>
    <row r="343" spans="1:18" ht="16.5" hidden="1" x14ac:dyDescent="0.25">
      <c r="A343" s="23">
        <v>382309</v>
      </c>
      <c r="B343" s="23" t="s">
        <v>1265</v>
      </c>
      <c r="C343" s="23" t="s">
        <v>1557</v>
      </c>
      <c r="D343" s="23" t="s">
        <v>2188</v>
      </c>
      <c r="E343" s="23" t="s">
        <v>2189</v>
      </c>
      <c r="F343" s="23"/>
      <c r="G343" s="23" t="s">
        <v>2190</v>
      </c>
      <c r="H343" s="23">
        <v>7500</v>
      </c>
      <c r="I343" s="23"/>
      <c r="J343" s="23" t="s">
        <v>1354</v>
      </c>
      <c r="K343" s="23"/>
      <c r="L343" s="23">
        <v>0</v>
      </c>
      <c r="M343" s="23">
        <v>0</v>
      </c>
      <c r="N343" s="23" t="s">
        <v>1561</v>
      </c>
      <c r="O343" s="23">
        <v>3126</v>
      </c>
      <c r="P343" s="27"/>
      <c r="Q343" t="str">
        <f>VLOOKUP(B343,Feuil1!B:AD,23,FALSE)</f>
        <v>Transit</v>
      </c>
      <c r="R343" t="str">
        <f>VLOOKUP(B343,Feuil1!B:AD,24,FALSE)</f>
        <v>BURKINA FASO</v>
      </c>
    </row>
    <row r="344" spans="1:18" ht="16.5" hidden="1" x14ac:dyDescent="0.25">
      <c r="A344" s="23">
        <v>382310</v>
      </c>
      <c r="B344" s="23" t="s">
        <v>1266</v>
      </c>
      <c r="C344" s="23" t="s">
        <v>1557</v>
      </c>
      <c r="D344" s="23" t="s">
        <v>2191</v>
      </c>
      <c r="E344" s="23" t="s">
        <v>2192</v>
      </c>
      <c r="F344" s="23"/>
      <c r="G344" s="23" t="s">
        <v>1807</v>
      </c>
      <c r="H344" s="23">
        <v>7500</v>
      </c>
      <c r="I344" s="23"/>
      <c r="J344" s="23" t="s">
        <v>1354</v>
      </c>
      <c r="K344" s="23"/>
      <c r="L344" s="23">
        <v>0</v>
      </c>
      <c r="M344" s="23">
        <v>0</v>
      </c>
      <c r="N344" s="23" t="s">
        <v>1561</v>
      </c>
      <c r="O344" s="23">
        <v>3126</v>
      </c>
      <c r="P344" s="27"/>
      <c r="Q344" t="str">
        <f>VLOOKUP(B344,Feuil1!B:AD,23,FALSE)</f>
        <v>Transit</v>
      </c>
      <c r="R344" t="str">
        <f>VLOOKUP(B344,Feuil1!B:AD,24,FALSE)</f>
        <v>BURKINA FASO</v>
      </c>
    </row>
    <row r="345" spans="1:18" ht="16.5" hidden="1" x14ac:dyDescent="0.25">
      <c r="A345" s="23">
        <v>382311</v>
      </c>
      <c r="B345" s="23" t="s">
        <v>1267</v>
      </c>
      <c r="C345" s="23" t="s">
        <v>1557</v>
      </c>
      <c r="D345" s="23" t="s">
        <v>2193</v>
      </c>
      <c r="E345" s="23" t="s">
        <v>2194</v>
      </c>
      <c r="F345" s="23"/>
      <c r="G345" s="23" t="s">
        <v>2190</v>
      </c>
      <c r="H345" s="23">
        <v>7500</v>
      </c>
      <c r="I345" s="23"/>
      <c r="J345" s="23" t="s">
        <v>1354</v>
      </c>
      <c r="K345" s="23"/>
      <c r="L345" s="23">
        <v>0</v>
      </c>
      <c r="M345" s="23">
        <v>0</v>
      </c>
      <c r="N345" s="23" t="s">
        <v>1561</v>
      </c>
      <c r="O345" s="23">
        <v>3126</v>
      </c>
      <c r="P345" s="27"/>
      <c r="Q345" t="str">
        <f>VLOOKUP(B345,Feuil1!B:AD,23,FALSE)</f>
        <v>Transit</v>
      </c>
      <c r="R345" t="str">
        <f>VLOOKUP(B345,Feuil1!B:AD,24,FALSE)</f>
        <v>BURKINA FASO</v>
      </c>
    </row>
    <row r="346" spans="1:18" ht="16.5" hidden="1" x14ac:dyDescent="0.25">
      <c r="A346" s="23">
        <v>382312</v>
      </c>
      <c r="B346" s="23" t="s">
        <v>1268</v>
      </c>
      <c r="C346" s="23" t="s">
        <v>1557</v>
      </c>
      <c r="D346" s="23" t="s">
        <v>2195</v>
      </c>
      <c r="E346" s="23" t="s">
        <v>2196</v>
      </c>
      <c r="F346" s="23"/>
      <c r="G346" s="23" t="s">
        <v>2190</v>
      </c>
      <c r="H346" s="23">
        <v>7500</v>
      </c>
      <c r="I346" s="23"/>
      <c r="J346" s="23" t="s">
        <v>1354</v>
      </c>
      <c r="K346" s="23"/>
      <c r="L346" s="23">
        <v>0</v>
      </c>
      <c r="M346" s="23">
        <v>0</v>
      </c>
      <c r="N346" s="23" t="s">
        <v>1561</v>
      </c>
      <c r="O346" s="23">
        <v>3126</v>
      </c>
      <c r="P346" s="27"/>
      <c r="Q346" t="str">
        <f>VLOOKUP(B346,Feuil1!B:AD,23,FALSE)</f>
        <v>Transit</v>
      </c>
      <c r="R346" t="str">
        <f>VLOOKUP(B346,Feuil1!B:AD,24,FALSE)</f>
        <v>BURKINA FASO</v>
      </c>
    </row>
    <row r="347" spans="1:18" ht="16.5" hidden="1" x14ac:dyDescent="0.25">
      <c r="A347" s="23">
        <v>382313</v>
      </c>
      <c r="B347" s="23" t="s">
        <v>1269</v>
      </c>
      <c r="C347" s="23" t="s">
        <v>1557</v>
      </c>
      <c r="D347" s="23" t="s">
        <v>2197</v>
      </c>
      <c r="E347" s="23" t="s">
        <v>2198</v>
      </c>
      <c r="F347" s="23"/>
      <c r="G347" s="23" t="s">
        <v>2199</v>
      </c>
      <c r="H347" s="23">
        <v>1870</v>
      </c>
      <c r="I347" s="23"/>
      <c r="J347" s="23" t="s">
        <v>1354</v>
      </c>
      <c r="K347" s="23"/>
      <c r="L347" s="23">
        <v>0</v>
      </c>
      <c r="M347" s="23">
        <v>0</v>
      </c>
      <c r="N347" s="23" t="s">
        <v>1561</v>
      </c>
      <c r="O347" s="23">
        <v>3126</v>
      </c>
      <c r="P347" s="27"/>
      <c r="Q347" t="str">
        <f>VLOOKUP(B347,Feuil1!B:AD,23,FALSE)</f>
        <v>Transit</v>
      </c>
      <c r="R347" t="str">
        <f>VLOOKUP(B347,Feuil1!B:AD,24,FALSE)</f>
        <v>BURKINA FASO</v>
      </c>
    </row>
    <row r="348" spans="1:18" ht="16.5" hidden="1" x14ac:dyDescent="0.25">
      <c r="A348" s="23">
        <v>382676</v>
      </c>
      <c r="B348" s="23" t="s">
        <v>1025</v>
      </c>
      <c r="C348" s="23" t="s">
        <v>1557</v>
      </c>
      <c r="D348" s="23" t="s">
        <v>2200</v>
      </c>
      <c r="E348" s="23" t="s">
        <v>2201</v>
      </c>
      <c r="F348" s="23"/>
      <c r="G348" s="23" t="s">
        <v>2202</v>
      </c>
      <c r="H348" s="23">
        <v>12500</v>
      </c>
      <c r="I348" s="23"/>
      <c r="J348" s="23" t="s">
        <v>1354</v>
      </c>
      <c r="K348" s="23"/>
      <c r="L348" s="23">
        <v>0</v>
      </c>
      <c r="M348" s="23">
        <v>0</v>
      </c>
      <c r="N348" s="23" t="s">
        <v>1594</v>
      </c>
      <c r="O348" s="23">
        <v>3126</v>
      </c>
      <c r="P348" s="27"/>
      <c r="Q348" t="str">
        <f>VLOOKUP(B348,Feuil1!B:AD,23,FALSE)</f>
        <v>Transit</v>
      </c>
      <c r="R348" t="str">
        <f>VLOOKUP(B348,Feuil1!B:AD,24,FALSE)</f>
        <v>NIGER</v>
      </c>
    </row>
    <row r="349" spans="1:18" ht="16.5" hidden="1" x14ac:dyDescent="0.25">
      <c r="A349" s="23">
        <v>382467</v>
      </c>
      <c r="B349" s="23" t="s">
        <v>1251</v>
      </c>
      <c r="C349" s="23" t="s">
        <v>1557</v>
      </c>
      <c r="D349" s="23" t="s">
        <v>2222</v>
      </c>
      <c r="E349" s="23" t="s">
        <v>2223</v>
      </c>
      <c r="F349" s="23"/>
      <c r="G349" s="23" t="s">
        <v>1807</v>
      </c>
      <c r="H349" s="23">
        <v>6655</v>
      </c>
      <c r="I349" s="23"/>
      <c r="J349" s="23" t="s">
        <v>1565</v>
      </c>
      <c r="K349" s="23"/>
      <c r="L349" s="23">
        <v>1000</v>
      </c>
      <c r="M349" s="23">
        <v>6655</v>
      </c>
      <c r="N349" s="23" t="s">
        <v>1561</v>
      </c>
      <c r="O349" s="23">
        <v>3126</v>
      </c>
      <c r="P349" s="27"/>
      <c r="Q349" t="str">
        <f>VLOOKUP(B349,Feuil1!B:AD,23,FALSE)</f>
        <v>Transit</v>
      </c>
      <c r="R349" t="str">
        <f>VLOOKUP(B349,Feuil1!B:AD,24,FALSE)</f>
        <v>NIGER</v>
      </c>
    </row>
    <row r="350" spans="1:18" ht="16.5" hidden="1" x14ac:dyDescent="0.25">
      <c r="A350" s="23">
        <v>382468</v>
      </c>
      <c r="B350" s="23" t="s">
        <v>1252</v>
      </c>
      <c r="C350" s="23" t="s">
        <v>1557</v>
      </c>
      <c r="D350" s="23" t="s">
        <v>2224</v>
      </c>
      <c r="E350" s="23" t="s">
        <v>2225</v>
      </c>
      <c r="F350" s="23"/>
      <c r="G350" s="23" t="s">
        <v>1828</v>
      </c>
      <c r="H350" s="23">
        <v>6655</v>
      </c>
      <c r="I350" s="23"/>
      <c r="J350" s="23" t="s">
        <v>1565</v>
      </c>
      <c r="K350" s="23"/>
      <c r="L350" s="23">
        <v>1000</v>
      </c>
      <c r="M350" s="23">
        <v>6655</v>
      </c>
      <c r="N350" s="23" t="s">
        <v>1561</v>
      </c>
      <c r="O350" s="23">
        <v>3126</v>
      </c>
      <c r="P350" s="27"/>
      <c r="Q350" t="str">
        <f>VLOOKUP(B350,Feuil1!B:AD,23,FALSE)</f>
        <v>Transit</v>
      </c>
      <c r="R350" t="str">
        <f>VLOOKUP(B350,Feuil1!B:AD,24,FALSE)</f>
        <v>NIGER</v>
      </c>
    </row>
    <row r="351" spans="1:18" ht="16.5" hidden="1" x14ac:dyDescent="0.25">
      <c r="A351" s="23">
        <v>382469</v>
      </c>
      <c r="B351" s="23" t="s">
        <v>1253</v>
      </c>
      <c r="C351" s="23" t="s">
        <v>1557</v>
      </c>
      <c r="D351" s="23" t="s">
        <v>2226</v>
      </c>
      <c r="E351" s="23" t="s">
        <v>2227</v>
      </c>
      <c r="F351" s="23"/>
      <c r="G351" s="23" t="s">
        <v>1758</v>
      </c>
      <c r="H351" s="23">
        <v>6655</v>
      </c>
      <c r="I351" s="23"/>
      <c r="J351" s="23" t="s">
        <v>1354</v>
      </c>
      <c r="K351" s="23"/>
      <c r="L351" s="23">
        <v>0</v>
      </c>
      <c r="M351" s="23">
        <v>0</v>
      </c>
      <c r="N351" s="23" t="s">
        <v>1561</v>
      </c>
      <c r="O351" s="23">
        <v>3126</v>
      </c>
      <c r="P351" s="27"/>
      <c r="Q351" t="str">
        <f>VLOOKUP(B351,Feuil1!B:AD,23,FALSE)</f>
        <v>Transit</v>
      </c>
      <c r="R351" t="str">
        <f>VLOOKUP(B351,Feuil1!B:AD,24,FALSE)</f>
        <v>NIGER</v>
      </c>
    </row>
    <row r="352" spans="1:18" ht="16.5" hidden="1" x14ac:dyDescent="0.25">
      <c r="A352" s="23">
        <v>382482</v>
      </c>
      <c r="B352" s="23" t="s">
        <v>443</v>
      </c>
      <c r="C352" s="23" t="s">
        <v>1557</v>
      </c>
      <c r="D352" s="23" t="s">
        <v>2254</v>
      </c>
      <c r="E352" s="23" t="s">
        <v>2255</v>
      </c>
      <c r="F352" s="23"/>
      <c r="G352" s="23" t="s">
        <v>2256</v>
      </c>
      <c r="H352" s="23">
        <v>1420</v>
      </c>
      <c r="I352" s="23"/>
      <c r="J352" s="23" t="s">
        <v>1354</v>
      </c>
      <c r="K352" s="23"/>
      <c r="L352" s="23">
        <v>0</v>
      </c>
      <c r="M352" s="23">
        <v>0</v>
      </c>
      <c r="N352" s="23" t="s">
        <v>1561</v>
      </c>
      <c r="O352" s="23">
        <v>3126</v>
      </c>
      <c r="P352" s="27"/>
      <c r="Q352" t="str">
        <f>VLOOKUP(B352,Feuil1!B:AD,23,FALSE)</f>
        <v>Transit</v>
      </c>
      <c r="R352" t="str">
        <f>VLOOKUP(B352,Feuil1!B:AD,24,FALSE)</f>
        <v>BURKINA FASO</v>
      </c>
    </row>
    <row r="353" spans="1:18" ht="16.5" hidden="1" x14ac:dyDescent="0.25">
      <c r="A353" s="23">
        <v>382486</v>
      </c>
      <c r="B353" s="23" t="s">
        <v>452</v>
      </c>
      <c r="C353" s="23" t="s">
        <v>1557</v>
      </c>
      <c r="D353" s="23" t="s">
        <v>2263</v>
      </c>
      <c r="E353" s="23" t="s">
        <v>2264</v>
      </c>
      <c r="F353" s="23"/>
      <c r="G353" s="23" t="s">
        <v>2265</v>
      </c>
      <c r="H353" s="23">
        <v>1645</v>
      </c>
      <c r="I353" s="23"/>
      <c r="J353" s="23" t="s">
        <v>1354</v>
      </c>
      <c r="K353" s="23"/>
      <c r="L353" s="23">
        <v>0</v>
      </c>
      <c r="M353" s="23">
        <v>0</v>
      </c>
      <c r="N353" s="23" t="s">
        <v>1561</v>
      </c>
      <c r="O353" s="23">
        <v>3126</v>
      </c>
      <c r="P353" s="27"/>
      <c r="Q353" t="str">
        <f>VLOOKUP(B353,Feuil1!B:AD,23,FALSE)</f>
        <v>Transit</v>
      </c>
      <c r="R353" t="str">
        <f>VLOOKUP(B353,Feuil1!B:AD,24,FALSE)</f>
        <v>BURKINA FASO</v>
      </c>
    </row>
    <row r="354" spans="1:18" ht="16.5" hidden="1" x14ac:dyDescent="0.25">
      <c r="A354" s="23">
        <v>382487</v>
      </c>
      <c r="B354" s="23" t="s">
        <v>455</v>
      </c>
      <c r="C354" s="23" t="s">
        <v>1557</v>
      </c>
      <c r="D354" s="23" t="s">
        <v>2266</v>
      </c>
      <c r="E354" s="23" t="s">
        <v>2267</v>
      </c>
      <c r="F354" s="23"/>
      <c r="G354" s="23" t="s">
        <v>2268</v>
      </c>
      <c r="H354" s="23">
        <v>2560</v>
      </c>
      <c r="I354" s="23"/>
      <c r="J354" s="23" t="s">
        <v>1354</v>
      </c>
      <c r="K354" s="23"/>
      <c r="L354" s="23">
        <v>0</v>
      </c>
      <c r="M354" s="23">
        <v>0</v>
      </c>
      <c r="N354" s="23" t="s">
        <v>1561</v>
      </c>
      <c r="O354" s="23">
        <v>3126</v>
      </c>
      <c r="P354" s="27"/>
      <c r="Q354" t="str">
        <f>VLOOKUP(B354,Feuil1!B:AD,23,FALSE)</f>
        <v>Transit</v>
      </c>
      <c r="R354" t="str">
        <f>VLOOKUP(B354,Feuil1!B:AD,24,FALSE)</f>
        <v>BURKINA FASO</v>
      </c>
    </row>
    <row r="355" spans="1:18" ht="16.5" hidden="1" x14ac:dyDescent="0.25">
      <c r="A355" s="23">
        <v>382488</v>
      </c>
      <c r="B355" s="23" t="s">
        <v>458</v>
      </c>
      <c r="C355" s="23" t="s">
        <v>1557</v>
      </c>
      <c r="D355" s="23" t="s">
        <v>2269</v>
      </c>
      <c r="E355" s="23" t="s">
        <v>2270</v>
      </c>
      <c r="F355" s="23"/>
      <c r="G355" s="23" t="s">
        <v>2271</v>
      </c>
      <c r="H355" s="23">
        <v>1940</v>
      </c>
      <c r="I355" s="23"/>
      <c r="J355" s="23" t="s">
        <v>1354</v>
      </c>
      <c r="K355" s="23"/>
      <c r="L355" s="23">
        <v>0</v>
      </c>
      <c r="M355" s="23">
        <v>0</v>
      </c>
      <c r="N355" s="23" t="s">
        <v>1561</v>
      </c>
      <c r="O355" s="23">
        <v>3126</v>
      </c>
      <c r="P355" s="27"/>
      <c r="Q355" t="str">
        <f>VLOOKUP(B355,Feuil1!B:AD,23,FALSE)</f>
        <v>Transit</v>
      </c>
      <c r="R355" t="str">
        <f>VLOOKUP(B355,Feuil1!B:AD,24,FALSE)</f>
        <v>BURKINA FASO</v>
      </c>
    </row>
    <row r="356" spans="1:18" ht="16.5" hidden="1" x14ac:dyDescent="0.25">
      <c r="A356" s="23">
        <v>382495</v>
      </c>
      <c r="B356" s="23" t="s">
        <v>475</v>
      </c>
      <c r="C356" s="23" t="s">
        <v>1557</v>
      </c>
      <c r="D356" s="23" t="s">
        <v>2310</v>
      </c>
      <c r="E356" s="23" t="s">
        <v>2311</v>
      </c>
      <c r="F356" s="23"/>
      <c r="G356" s="23" t="s">
        <v>2312</v>
      </c>
      <c r="H356" s="23">
        <v>5240</v>
      </c>
      <c r="I356" s="23"/>
      <c r="J356" s="23" t="s">
        <v>1354</v>
      </c>
      <c r="K356" s="23"/>
      <c r="L356" s="23">
        <v>0</v>
      </c>
      <c r="M356" s="23">
        <v>0</v>
      </c>
      <c r="N356" s="23" t="s">
        <v>1561</v>
      </c>
      <c r="O356" s="23">
        <v>3126</v>
      </c>
      <c r="P356" s="27"/>
      <c r="Q356" t="str">
        <f>VLOOKUP(B356,Feuil1!B:AD,23,FALSE)</f>
        <v>Transit</v>
      </c>
      <c r="R356" t="str">
        <f>VLOOKUP(B356,Feuil1!B:AD,24,FALSE)</f>
        <v>BURKINA FASO</v>
      </c>
    </row>
    <row r="357" spans="1:18" ht="16.5" hidden="1" x14ac:dyDescent="0.25">
      <c r="A357" s="23">
        <v>382496</v>
      </c>
      <c r="B357" s="23" t="s">
        <v>478</v>
      </c>
      <c r="C357" s="23" t="s">
        <v>1557</v>
      </c>
      <c r="D357" s="23" t="s">
        <v>2313</v>
      </c>
      <c r="E357" s="23" t="s">
        <v>2314</v>
      </c>
      <c r="F357" s="23"/>
      <c r="G357" s="23" t="s">
        <v>2315</v>
      </c>
      <c r="H357" s="23">
        <v>5240</v>
      </c>
      <c r="I357" s="23"/>
      <c r="J357" s="23" t="s">
        <v>1354</v>
      </c>
      <c r="K357" s="23"/>
      <c r="L357" s="23">
        <v>0</v>
      </c>
      <c r="M357" s="23">
        <v>0</v>
      </c>
      <c r="N357" s="23" t="s">
        <v>1561</v>
      </c>
      <c r="O357" s="23">
        <v>3126</v>
      </c>
      <c r="P357" s="27"/>
      <c r="Q357" t="str">
        <f>VLOOKUP(B357,Feuil1!B:AD,23,FALSE)</f>
        <v>Transit</v>
      </c>
      <c r="R357" t="str">
        <f>VLOOKUP(B357,Feuil1!B:AD,24,FALSE)</f>
        <v>BURKINA FASO</v>
      </c>
    </row>
    <row r="358" spans="1:18" ht="16.5" hidden="1" x14ac:dyDescent="0.25">
      <c r="A358" s="23">
        <v>382509</v>
      </c>
      <c r="B358" s="23" t="s">
        <v>506</v>
      </c>
      <c r="C358" s="23" t="s">
        <v>1557</v>
      </c>
      <c r="D358" s="23" t="s">
        <v>2341</v>
      </c>
      <c r="E358" s="23" t="s">
        <v>2342</v>
      </c>
      <c r="F358" s="23"/>
      <c r="G358" s="23" t="s">
        <v>1571</v>
      </c>
      <c r="H358" s="23">
        <v>8860</v>
      </c>
      <c r="I358" s="23"/>
      <c r="J358" s="23" t="s">
        <v>1354</v>
      </c>
      <c r="K358" s="23"/>
      <c r="L358" s="23">
        <v>0</v>
      </c>
      <c r="M358" s="23">
        <v>0</v>
      </c>
      <c r="N358" s="23" t="s">
        <v>1561</v>
      </c>
      <c r="O358" s="23">
        <v>3126</v>
      </c>
      <c r="P358" s="27"/>
      <c r="Q358" t="str">
        <f>VLOOKUP(B358,Feuil1!B:AD,23,FALSE)</f>
        <v>Transit</v>
      </c>
      <c r="R358" t="str">
        <f>VLOOKUP(B358,Feuil1!B:AD,24,FALSE)</f>
        <v>BURKINA FASO</v>
      </c>
    </row>
    <row r="359" spans="1:18" ht="16.5" hidden="1" x14ac:dyDescent="0.25">
      <c r="A359" s="23">
        <v>382522</v>
      </c>
      <c r="B359" s="23" t="s">
        <v>534</v>
      </c>
      <c r="C359" s="23" t="s">
        <v>1557</v>
      </c>
      <c r="D359" s="23" t="s">
        <v>2369</v>
      </c>
      <c r="E359" s="23" t="s">
        <v>2370</v>
      </c>
      <c r="F359" s="23"/>
      <c r="G359" s="23" t="s">
        <v>1571</v>
      </c>
      <c r="H359" s="23">
        <v>8440</v>
      </c>
      <c r="I359" s="23"/>
      <c r="J359" s="23" t="s">
        <v>1354</v>
      </c>
      <c r="K359" s="23"/>
      <c r="L359" s="23">
        <v>0</v>
      </c>
      <c r="M359" s="23">
        <v>0</v>
      </c>
      <c r="N359" s="23" t="s">
        <v>1561</v>
      </c>
      <c r="O359" s="23">
        <v>3126</v>
      </c>
      <c r="P359" s="27"/>
      <c r="Q359" t="str">
        <f>VLOOKUP(B359,Feuil1!B:AD,23,FALSE)</f>
        <v>Transit</v>
      </c>
      <c r="R359" t="str">
        <f>VLOOKUP(B359,Feuil1!B:AD,24,FALSE)</f>
        <v>BURKINA FASO</v>
      </c>
    </row>
    <row r="360" spans="1:18" ht="16.5" hidden="1" x14ac:dyDescent="0.25">
      <c r="A360" s="23">
        <v>382561</v>
      </c>
      <c r="B360" s="23" t="s">
        <v>625</v>
      </c>
      <c r="C360" s="23" t="s">
        <v>1557</v>
      </c>
      <c r="D360" s="23" t="s">
        <v>2457</v>
      </c>
      <c r="E360" s="23" t="s">
        <v>2458</v>
      </c>
      <c r="F360" s="23"/>
      <c r="G360" s="23" t="s">
        <v>1677</v>
      </c>
      <c r="H360" s="23">
        <v>1010</v>
      </c>
      <c r="I360" s="23"/>
      <c r="J360" s="23" t="s">
        <v>1354</v>
      </c>
      <c r="K360" s="23"/>
      <c r="L360" s="23">
        <v>0</v>
      </c>
      <c r="M360" s="23">
        <v>0</v>
      </c>
      <c r="N360" s="23" t="s">
        <v>1561</v>
      </c>
      <c r="O360" s="23">
        <v>3126</v>
      </c>
      <c r="P360" s="27"/>
      <c r="Q360" t="str">
        <f>VLOOKUP(B360,Feuil1!B:AD,23,FALSE)</f>
        <v>Transit</v>
      </c>
      <c r="R360" t="str">
        <f>VLOOKUP(B360,Feuil1!B:AD,24,FALSE)</f>
        <v>NIGER</v>
      </c>
    </row>
    <row r="361" spans="1:18" ht="16.5" hidden="1" x14ac:dyDescent="0.25">
      <c r="A361" s="23">
        <v>382577</v>
      </c>
      <c r="B361" s="23" t="s">
        <v>664</v>
      </c>
      <c r="C361" s="23" t="s">
        <v>1557</v>
      </c>
      <c r="D361" s="23" t="s">
        <v>2492</v>
      </c>
      <c r="E361" s="23" t="s">
        <v>2493</v>
      </c>
      <c r="F361" s="23"/>
      <c r="G361" s="23" t="s">
        <v>2494</v>
      </c>
      <c r="H361" s="23">
        <v>895</v>
      </c>
      <c r="I361" s="23"/>
      <c r="J361" s="23" t="s">
        <v>1354</v>
      </c>
      <c r="K361" s="23"/>
      <c r="L361" s="23">
        <v>0</v>
      </c>
      <c r="M361" s="23">
        <v>0</v>
      </c>
      <c r="N361" s="23" t="s">
        <v>1561</v>
      </c>
      <c r="O361" s="23">
        <v>3126</v>
      </c>
      <c r="P361" s="27"/>
      <c r="Q361" t="str">
        <f>VLOOKUP(B361,Feuil1!B:AD,23,FALSE)</f>
        <v>Transit</v>
      </c>
      <c r="R361" t="str">
        <f>VLOOKUP(B361,Feuil1!B:AD,24,FALSE)</f>
        <v>NIGER</v>
      </c>
    </row>
    <row r="362" spans="1:18" ht="16.5" hidden="1" x14ac:dyDescent="0.25">
      <c r="A362" s="23">
        <v>382595</v>
      </c>
      <c r="B362" s="23" t="s">
        <v>703</v>
      </c>
      <c r="C362" s="23" t="s">
        <v>1557</v>
      </c>
      <c r="D362" s="23" t="s">
        <v>2531</v>
      </c>
      <c r="E362" s="23" t="s">
        <v>2532</v>
      </c>
      <c r="F362" s="23"/>
      <c r="G362" s="23" t="s">
        <v>2373</v>
      </c>
      <c r="H362" s="23">
        <v>1275</v>
      </c>
      <c r="I362" s="23"/>
      <c r="J362" s="23" t="s">
        <v>1354</v>
      </c>
      <c r="K362" s="23"/>
      <c r="L362" s="23">
        <v>0</v>
      </c>
      <c r="M362" s="23">
        <v>0</v>
      </c>
      <c r="N362" s="23" t="s">
        <v>1561</v>
      </c>
      <c r="O362" s="23">
        <v>3126</v>
      </c>
      <c r="P362" s="27"/>
      <c r="Q362" t="str">
        <f>VLOOKUP(B362,Feuil1!B:AD,23,FALSE)</f>
        <v>Transit</v>
      </c>
      <c r="R362" t="str">
        <f>VLOOKUP(B362,Feuil1!B:AD,24,FALSE)</f>
        <v>BURKINA FASO</v>
      </c>
    </row>
    <row r="363" spans="1:18" ht="16.5" hidden="1" x14ac:dyDescent="0.25">
      <c r="A363" s="23">
        <v>382596</v>
      </c>
      <c r="B363" s="23" t="s">
        <v>705</v>
      </c>
      <c r="C363" s="23" t="s">
        <v>1557</v>
      </c>
      <c r="D363" s="23" t="s">
        <v>2533</v>
      </c>
      <c r="E363" s="23" t="s">
        <v>2534</v>
      </c>
      <c r="F363" s="23"/>
      <c r="G363" s="23" t="s">
        <v>1677</v>
      </c>
      <c r="H363" s="23">
        <v>1010</v>
      </c>
      <c r="I363" s="23"/>
      <c r="J363" s="23" t="s">
        <v>1354</v>
      </c>
      <c r="K363" s="23"/>
      <c r="L363" s="23">
        <v>0</v>
      </c>
      <c r="M363" s="23">
        <v>0</v>
      </c>
      <c r="N363" s="23" t="s">
        <v>1561</v>
      </c>
      <c r="O363" s="23">
        <v>3126</v>
      </c>
      <c r="P363" s="27"/>
      <c r="Q363" t="str">
        <f>VLOOKUP(B363,Feuil1!B:AD,23,FALSE)</f>
        <v>Transit</v>
      </c>
      <c r="R363" t="str">
        <f>VLOOKUP(B363,Feuil1!B:AD,24,FALSE)</f>
        <v>MALI</v>
      </c>
    </row>
    <row r="364" spans="1:18" ht="16.5" hidden="1" x14ac:dyDescent="0.25">
      <c r="A364" s="23">
        <v>382600</v>
      </c>
      <c r="B364" s="23" t="s">
        <v>713</v>
      </c>
      <c r="C364" s="23" t="s">
        <v>1557</v>
      </c>
      <c r="D364" s="23" t="s">
        <v>2541</v>
      </c>
      <c r="E364" s="23" t="s">
        <v>2542</v>
      </c>
      <c r="F364" s="23"/>
      <c r="G364" s="23" t="s">
        <v>1677</v>
      </c>
      <c r="H364" s="23">
        <v>1010</v>
      </c>
      <c r="I364" s="23"/>
      <c r="J364" s="23" t="s">
        <v>1354</v>
      </c>
      <c r="K364" s="23"/>
      <c r="L364" s="23">
        <v>0</v>
      </c>
      <c r="M364" s="23">
        <v>0</v>
      </c>
      <c r="N364" s="23" t="s">
        <v>1561</v>
      </c>
      <c r="O364" s="23">
        <v>3126</v>
      </c>
      <c r="P364" s="27"/>
      <c r="Q364" t="str">
        <f>VLOOKUP(B364,Feuil1!B:AD,23,FALSE)</f>
        <v>Transit</v>
      </c>
      <c r="R364" t="str">
        <f>VLOOKUP(B364,Feuil1!B:AD,24,FALSE)</f>
        <v>BURKINA FASO</v>
      </c>
    </row>
    <row r="365" spans="1:18" ht="16.5" hidden="1" x14ac:dyDescent="0.25">
      <c r="A365" s="23">
        <v>382609</v>
      </c>
      <c r="B365" s="23" t="s">
        <v>731</v>
      </c>
      <c r="C365" s="23" t="s">
        <v>1557</v>
      </c>
      <c r="D365" s="23" t="s">
        <v>2559</v>
      </c>
      <c r="E365" s="23" t="s">
        <v>2560</v>
      </c>
      <c r="F365" s="23"/>
      <c r="G365" s="23" t="s">
        <v>2561</v>
      </c>
      <c r="H365" s="23">
        <v>1500</v>
      </c>
      <c r="I365" s="23"/>
      <c r="J365" s="23" t="s">
        <v>1354</v>
      </c>
      <c r="K365" s="23"/>
      <c r="L365" s="23">
        <v>0</v>
      </c>
      <c r="M365" s="23">
        <v>0</v>
      </c>
      <c r="N365" s="23" t="s">
        <v>1561</v>
      </c>
      <c r="O365" s="23">
        <v>3126</v>
      </c>
      <c r="P365" s="27"/>
      <c r="Q365" t="str">
        <f>VLOOKUP(B365,Feuil1!B:AD,23,FALSE)</f>
        <v>Transit</v>
      </c>
      <c r="R365" t="str">
        <f>VLOOKUP(B365,Feuil1!B:AD,24,FALSE)</f>
        <v>BURKINA FASO</v>
      </c>
    </row>
    <row r="366" spans="1:18" ht="16.5" hidden="1" x14ac:dyDescent="0.25">
      <c r="A366" s="23">
        <v>382615</v>
      </c>
      <c r="B366" s="23" t="s">
        <v>745</v>
      </c>
      <c r="C366" s="23" t="s">
        <v>1557</v>
      </c>
      <c r="D366" s="23" t="s">
        <v>2573</v>
      </c>
      <c r="E366" s="23" t="s">
        <v>2574</v>
      </c>
      <c r="F366" s="23"/>
      <c r="G366" s="23" t="s">
        <v>1722</v>
      </c>
      <c r="H366" s="23">
        <v>1070</v>
      </c>
      <c r="I366" s="23"/>
      <c r="J366" s="23" t="s">
        <v>1354</v>
      </c>
      <c r="K366" s="23"/>
      <c r="L366" s="23">
        <v>0</v>
      </c>
      <c r="M366" s="23">
        <v>0</v>
      </c>
      <c r="N366" s="23" t="s">
        <v>1561</v>
      </c>
      <c r="O366" s="23">
        <v>3126</v>
      </c>
      <c r="P366" s="27"/>
      <c r="Q366" t="str">
        <f>VLOOKUP(B366,Feuil1!B:AD,23,FALSE)</f>
        <v>Transit</v>
      </c>
      <c r="R366" t="str">
        <f>VLOOKUP(B366,Feuil1!B:AD,24,FALSE)</f>
        <v>BURKINA FASO</v>
      </c>
    </row>
    <row r="367" spans="1:18" ht="16.5" hidden="1" x14ac:dyDescent="0.25">
      <c r="A367" s="23">
        <v>382616</v>
      </c>
      <c r="B367" s="23" t="s">
        <v>747</v>
      </c>
      <c r="C367" s="23" t="s">
        <v>1557</v>
      </c>
      <c r="D367" s="23" t="s">
        <v>2575</v>
      </c>
      <c r="E367" s="23" t="s">
        <v>2576</v>
      </c>
      <c r="F367" s="23"/>
      <c r="G367" s="23" t="s">
        <v>1895</v>
      </c>
      <c r="H367" s="23">
        <v>1150</v>
      </c>
      <c r="I367" s="23"/>
      <c r="J367" s="23" t="s">
        <v>1354</v>
      </c>
      <c r="K367" s="23"/>
      <c r="L367" s="23">
        <v>0</v>
      </c>
      <c r="M367" s="23">
        <v>0</v>
      </c>
      <c r="N367" s="23" t="s">
        <v>1561</v>
      </c>
      <c r="O367" s="23">
        <v>3126</v>
      </c>
      <c r="P367" s="27"/>
      <c r="Q367" t="str">
        <f>VLOOKUP(B367,Feuil1!B:AD,23,FALSE)</f>
        <v>Transit</v>
      </c>
      <c r="R367" t="str">
        <f>VLOOKUP(B367,Feuil1!B:AD,24,FALSE)</f>
        <v>MALI</v>
      </c>
    </row>
    <row r="368" spans="1:18" ht="16.5" hidden="1" x14ac:dyDescent="0.25">
      <c r="A368" s="23">
        <v>382314</v>
      </c>
      <c r="B368" s="23" t="s">
        <v>1243</v>
      </c>
      <c r="C368" s="23" t="s">
        <v>1557</v>
      </c>
      <c r="D368" s="23" t="s">
        <v>2579</v>
      </c>
      <c r="E368" s="23" t="s">
        <v>2580</v>
      </c>
      <c r="F368" s="23"/>
      <c r="G368" s="23" t="s">
        <v>2581</v>
      </c>
      <c r="H368" s="23">
        <v>8520</v>
      </c>
      <c r="I368" s="23"/>
      <c r="J368" s="23" t="s">
        <v>1354</v>
      </c>
      <c r="K368" s="23"/>
      <c r="L368" s="23">
        <v>0</v>
      </c>
      <c r="M368" s="23">
        <v>0</v>
      </c>
      <c r="N368" s="23" t="s">
        <v>1561</v>
      </c>
      <c r="O368" s="23">
        <v>3126</v>
      </c>
      <c r="P368" s="27"/>
      <c r="Q368" t="str">
        <f>VLOOKUP(B368,Feuil1!B:AD,23,FALSE)</f>
        <v>Transit</v>
      </c>
      <c r="R368" t="str">
        <f>VLOOKUP(B368,Feuil1!B:AD,24,FALSE)</f>
        <v>BURKINA FASO</v>
      </c>
    </row>
    <row r="369" spans="1:18" ht="16.5" hidden="1" x14ac:dyDescent="0.25">
      <c r="A369" s="23">
        <v>382316</v>
      </c>
      <c r="B369" s="23" t="s">
        <v>1245</v>
      </c>
      <c r="C369" s="23" t="s">
        <v>1557</v>
      </c>
      <c r="D369" s="23" t="s">
        <v>2585</v>
      </c>
      <c r="E369" s="23" t="s">
        <v>2586</v>
      </c>
      <c r="F369" s="23"/>
      <c r="G369" s="23" t="s">
        <v>2581</v>
      </c>
      <c r="H369" s="23">
        <v>8520</v>
      </c>
      <c r="I369" s="23"/>
      <c r="J369" s="23" t="s">
        <v>1354</v>
      </c>
      <c r="K369" s="23"/>
      <c r="L369" s="23">
        <v>0</v>
      </c>
      <c r="M369" s="23">
        <v>0</v>
      </c>
      <c r="N369" s="23" t="s">
        <v>1561</v>
      </c>
      <c r="O369" s="23">
        <v>3126</v>
      </c>
      <c r="P369" s="27"/>
      <c r="Q369" t="str">
        <f>VLOOKUP(B369,Feuil1!B:AD,23,FALSE)</f>
        <v>Transit</v>
      </c>
      <c r="R369" t="str">
        <f>VLOOKUP(B369,Feuil1!B:AD,24,FALSE)</f>
        <v>BURKINA FASO</v>
      </c>
    </row>
    <row r="370" spans="1:18" ht="16.5" hidden="1" x14ac:dyDescent="0.25">
      <c r="A370" s="23">
        <v>382619</v>
      </c>
      <c r="B370" s="23" t="s">
        <v>753</v>
      </c>
      <c r="C370" s="23" t="s">
        <v>1557</v>
      </c>
      <c r="D370" s="23" t="s">
        <v>2589</v>
      </c>
      <c r="E370" s="23" t="s">
        <v>2590</v>
      </c>
      <c r="F370" s="23"/>
      <c r="G370" s="23" t="s">
        <v>2084</v>
      </c>
      <c r="H370" s="23">
        <v>850</v>
      </c>
      <c r="I370" s="23"/>
      <c r="J370" s="23" t="s">
        <v>1354</v>
      </c>
      <c r="K370" s="23"/>
      <c r="L370" s="23">
        <v>0</v>
      </c>
      <c r="M370" s="23">
        <v>0</v>
      </c>
      <c r="N370" s="23" t="s">
        <v>1561</v>
      </c>
      <c r="O370" s="23">
        <v>3126</v>
      </c>
      <c r="P370" s="27"/>
      <c r="Q370" t="str">
        <f>VLOOKUP(B370,Feuil1!B:AD,23,FALSE)</f>
        <v>Transit</v>
      </c>
      <c r="R370" t="str">
        <f>VLOOKUP(B370,Feuil1!B:AD,24,FALSE)</f>
        <v>BURKINA FASO</v>
      </c>
    </row>
    <row r="371" spans="1:18" ht="16.5" hidden="1" x14ac:dyDescent="0.25">
      <c r="A371" s="23">
        <v>382624</v>
      </c>
      <c r="B371" s="23" t="s">
        <v>763</v>
      </c>
      <c r="C371" s="23" t="s">
        <v>1557</v>
      </c>
      <c r="D371" s="23" t="s">
        <v>2599</v>
      </c>
      <c r="E371" s="23" t="s">
        <v>2600</v>
      </c>
      <c r="F371" s="23"/>
      <c r="G371" s="23" t="s">
        <v>2601</v>
      </c>
      <c r="H371" s="23">
        <v>1077</v>
      </c>
      <c r="I371" s="23"/>
      <c r="J371" s="23" t="s">
        <v>1565</v>
      </c>
      <c r="K371" s="23"/>
      <c r="L371" s="23">
        <v>1000</v>
      </c>
      <c r="M371" s="23">
        <v>1077</v>
      </c>
      <c r="N371" s="23" t="s">
        <v>1561</v>
      </c>
      <c r="O371" s="23">
        <v>3126</v>
      </c>
      <c r="P371" s="27"/>
      <c r="Q371" t="str">
        <f>VLOOKUP(B371,Feuil1!B:AD,23,FALSE)</f>
        <v>Transit</v>
      </c>
      <c r="R371" t="str">
        <f>VLOOKUP(B371,Feuil1!B:AD,24,FALSE)</f>
        <v>BURKINA FASO</v>
      </c>
    </row>
    <row r="372" spans="1:18" ht="16.5" hidden="1" x14ac:dyDescent="0.25">
      <c r="A372" s="23">
        <v>382636</v>
      </c>
      <c r="B372" s="23" t="s">
        <v>790</v>
      </c>
      <c r="C372" s="23" t="s">
        <v>1557</v>
      </c>
      <c r="D372" s="23" t="s">
        <v>2625</v>
      </c>
      <c r="E372" s="23" t="s">
        <v>2626</v>
      </c>
      <c r="F372" s="23"/>
      <c r="G372" s="23" t="s">
        <v>1895</v>
      </c>
      <c r="H372" s="23">
        <v>1150</v>
      </c>
      <c r="I372" s="23"/>
      <c r="J372" s="23" t="s">
        <v>1354</v>
      </c>
      <c r="K372" s="23"/>
      <c r="L372" s="23">
        <v>0</v>
      </c>
      <c r="M372" s="23">
        <v>0</v>
      </c>
      <c r="N372" s="23" t="s">
        <v>1561</v>
      </c>
      <c r="O372" s="23">
        <v>3126</v>
      </c>
      <c r="P372" s="27"/>
      <c r="Q372" t="str">
        <f>VLOOKUP(B372,Feuil1!B:AD,23,FALSE)</f>
        <v>Transit</v>
      </c>
      <c r="R372" t="str">
        <f>VLOOKUP(B372,Feuil1!B:AD,24,FALSE)</f>
        <v>MALI</v>
      </c>
    </row>
    <row r="373" spans="1:18" ht="16.5" hidden="1" x14ac:dyDescent="0.25">
      <c r="A373" s="23">
        <v>382645</v>
      </c>
      <c r="B373" s="23" t="s">
        <v>811</v>
      </c>
      <c r="C373" s="23" t="s">
        <v>1557</v>
      </c>
      <c r="D373" s="23" t="s">
        <v>2646</v>
      </c>
      <c r="E373" s="23" t="s">
        <v>2647</v>
      </c>
      <c r="F373" s="23"/>
      <c r="G373" s="23" t="s">
        <v>1620</v>
      </c>
      <c r="H373" s="23">
        <v>1250</v>
      </c>
      <c r="I373" s="23"/>
      <c r="J373" s="23" t="s">
        <v>1354</v>
      </c>
      <c r="K373" s="23"/>
      <c r="L373" s="23">
        <v>0</v>
      </c>
      <c r="M373" s="23">
        <v>0</v>
      </c>
      <c r="N373" s="23" t="s">
        <v>1561</v>
      </c>
      <c r="O373" s="23">
        <v>3126</v>
      </c>
      <c r="P373" s="27"/>
      <c r="Q373" t="str">
        <f>VLOOKUP(B373,Feuil1!B:AD,23,FALSE)</f>
        <v>Transit</v>
      </c>
      <c r="R373" t="str">
        <f>VLOOKUP(B373,Feuil1!B:AD,24,FALSE)</f>
        <v>BURKINA FASO</v>
      </c>
    </row>
    <row r="374" spans="1:18" ht="16.5" hidden="1" x14ac:dyDescent="0.25">
      <c r="A374" s="23">
        <v>382671</v>
      </c>
      <c r="B374" s="23" t="s">
        <v>1010</v>
      </c>
      <c r="C374" s="23" t="s">
        <v>1557</v>
      </c>
      <c r="D374" s="23" t="s">
        <v>1859</v>
      </c>
      <c r="E374" s="23" t="s">
        <v>1860</v>
      </c>
      <c r="F374" s="23"/>
      <c r="G374" s="23" t="s">
        <v>1861</v>
      </c>
      <c r="H374" s="23">
        <v>20130</v>
      </c>
      <c r="I374" s="23"/>
      <c r="J374" s="23" t="s">
        <v>1565</v>
      </c>
      <c r="K374" s="23"/>
      <c r="L374" s="23">
        <v>1000</v>
      </c>
      <c r="M374" s="23">
        <v>20130</v>
      </c>
      <c r="N374" s="23" t="s">
        <v>1561</v>
      </c>
      <c r="O374" s="23">
        <v>3126</v>
      </c>
      <c r="P374" s="27"/>
      <c r="Q374" t="e">
        <f>VLOOKUP(B374,Feuil1!B:AD,23,FALSE)</f>
        <v>#N/A</v>
      </c>
      <c r="R374" t="e">
        <f>VLOOKUP(B374,Feuil1!B:AD,24,FALSE)</f>
        <v>#N/A</v>
      </c>
    </row>
    <row r="375" spans="1:18" ht="16.5" hidden="1" x14ac:dyDescent="0.25">
      <c r="A375" s="23">
        <v>382387</v>
      </c>
      <c r="B375" s="23" t="s">
        <v>224</v>
      </c>
      <c r="C375" s="23" t="s">
        <v>1557</v>
      </c>
      <c r="D375" s="23" t="s">
        <v>1929</v>
      </c>
      <c r="E375" s="23" t="s">
        <v>1930</v>
      </c>
      <c r="F375" s="23"/>
      <c r="G375" s="23" t="s">
        <v>1931</v>
      </c>
      <c r="H375" s="23">
        <v>1000</v>
      </c>
      <c r="I375" s="23"/>
      <c r="J375" s="23" t="s">
        <v>1565</v>
      </c>
      <c r="K375" s="23"/>
      <c r="L375" s="23">
        <v>1000</v>
      </c>
      <c r="M375" s="23">
        <v>1000</v>
      </c>
      <c r="N375" s="23" t="s">
        <v>1561</v>
      </c>
      <c r="O375" s="23">
        <v>3126</v>
      </c>
      <c r="P375" s="27"/>
      <c r="Q375" t="str">
        <f>VLOOKUP(B375,Feuil1!B:AD,23,FALSE)</f>
        <v>Transit cotier</v>
      </c>
      <c r="R375" t="str">
        <f>VLOOKUP(B375,Feuil1!B:AD,24,FALSE)</f>
        <v>GHANA</v>
      </c>
    </row>
    <row r="376" spans="1:18" ht="16.5" hidden="1" x14ac:dyDescent="0.25">
      <c r="A376" s="23">
        <v>382391</v>
      </c>
      <c r="B376" s="23" t="s">
        <v>235</v>
      </c>
      <c r="C376" s="23" t="s">
        <v>1557</v>
      </c>
      <c r="D376" s="23" t="s">
        <v>1949</v>
      </c>
      <c r="E376" s="23" t="s">
        <v>1950</v>
      </c>
      <c r="F376" s="23"/>
      <c r="G376" s="23" t="s">
        <v>1951</v>
      </c>
      <c r="H376" s="23">
        <v>1265</v>
      </c>
      <c r="I376" s="23"/>
      <c r="J376" s="23" t="s">
        <v>1565</v>
      </c>
      <c r="K376" s="23"/>
      <c r="L376" s="23">
        <v>1000</v>
      </c>
      <c r="M376" s="23">
        <v>1265</v>
      </c>
      <c r="N376" s="23" t="s">
        <v>1561</v>
      </c>
      <c r="O376" s="23">
        <v>3126</v>
      </c>
      <c r="P376" s="27"/>
      <c r="Q376" t="str">
        <f>VLOOKUP(B376,Feuil1!B:AD,23,FALSE)</f>
        <v>Transit cotier</v>
      </c>
      <c r="R376" t="str">
        <f>VLOOKUP(B376,Feuil1!B:AD,24,FALSE)</f>
        <v>NIGERIA</v>
      </c>
    </row>
    <row r="377" spans="1:18" ht="16.5" hidden="1" x14ac:dyDescent="0.25">
      <c r="A377" s="23">
        <v>382571</v>
      </c>
      <c r="B377" s="23" t="s">
        <v>646</v>
      </c>
      <c r="C377" s="23" t="s">
        <v>1557</v>
      </c>
      <c r="D377" s="23" t="s">
        <v>2478</v>
      </c>
      <c r="E377" s="23" t="s">
        <v>2479</v>
      </c>
      <c r="F377" s="23"/>
      <c r="G377" s="23" t="s">
        <v>1736</v>
      </c>
      <c r="H377" s="23">
        <v>1428</v>
      </c>
      <c r="I377" s="23"/>
      <c r="J377" s="23" t="s">
        <v>1565</v>
      </c>
      <c r="K377" s="23"/>
      <c r="L377" s="23">
        <v>1000</v>
      </c>
      <c r="M377" s="23">
        <v>1428</v>
      </c>
      <c r="N377" s="23" t="s">
        <v>1561</v>
      </c>
      <c r="O377" s="23">
        <v>3126</v>
      </c>
      <c r="P377" s="27"/>
      <c r="Q377" t="str">
        <f>VLOOKUP(B377,Feuil1!B:AD,23,FALSE)</f>
        <v>Transit cotier</v>
      </c>
      <c r="R377" t="str">
        <f>VLOOKUP(B377,Feuil1!B:AD,24,FALSE)</f>
        <v>GHANA</v>
      </c>
    </row>
    <row r="378" spans="1:18" ht="16.5" hidden="1" x14ac:dyDescent="0.25">
      <c r="A378" s="23">
        <v>382574</v>
      </c>
      <c r="B378" s="23" t="s">
        <v>653</v>
      </c>
      <c r="C378" s="23" t="s">
        <v>1557</v>
      </c>
      <c r="D378" s="23" t="s">
        <v>2485</v>
      </c>
      <c r="E378" s="23" t="s">
        <v>2486</v>
      </c>
      <c r="F378" s="23"/>
      <c r="G378" s="23" t="s">
        <v>2484</v>
      </c>
      <c r="H378" s="23">
        <v>950</v>
      </c>
      <c r="I378" s="23"/>
      <c r="J378" s="23" t="s">
        <v>1565</v>
      </c>
      <c r="K378" s="23"/>
      <c r="L378" s="23">
        <v>1000</v>
      </c>
      <c r="M378" s="23">
        <v>950</v>
      </c>
      <c r="N378" s="23" t="s">
        <v>1561</v>
      </c>
      <c r="O378" s="23">
        <v>3126</v>
      </c>
      <c r="P378" s="27"/>
      <c r="Q378" t="str">
        <f>VLOOKUP(B378,Feuil1!B:AD,23,FALSE)</f>
        <v>Transit cotier</v>
      </c>
      <c r="R378" t="str">
        <f>VLOOKUP(B378,Feuil1!B:AD,24,FALSE)</f>
        <v>GHANA</v>
      </c>
    </row>
    <row r="379" spans="1:18" ht="16.5" hidden="1" x14ac:dyDescent="0.25">
      <c r="A379" s="23">
        <v>382604</v>
      </c>
      <c r="B379" s="23" t="s">
        <v>721</v>
      </c>
      <c r="C379" s="23" t="s">
        <v>1557</v>
      </c>
      <c r="D379" s="23" t="s">
        <v>2549</v>
      </c>
      <c r="E379" s="23" t="s">
        <v>2550</v>
      </c>
      <c r="F379" s="23"/>
      <c r="G379" s="23" t="s">
        <v>2123</v>
      </c>
      <c r="H379" s="23">
        <v>1780</v>
      </c>
      <c r="I379" s="23"/>
      <c r="J379" s="23" t="s">
        <v>1565</v>
      </c>
      <c r="K379" s="23"/>
      <c r="L379" s="23">
        <v>1000</v>
      </c>
      <c r="M379" s="23">
        <v>1780</v>
      </c>
      <c r="N379" s="23" t="s">
        <v>1561</v>
      </c>
      <c r="O379" s="23">
        <v>3126</v>
      </c>
      <c r="P379" s="27"/>
      <c r="Q379" t="str">
        <f>VLOOKUP(B379,Feuil1!B:AD,23,FALSE)</f>
        <v>Transit cotier</v>
      </c>
      <c r="R379" t="str">
        <f>VLOOKUP(B379,Feuil1!B:AD,24,FALSE)</f>
        <v>GHANA</v>
      </c>
    </row>
    <row r="380" spans="1:18" ht="16.5" hidden="1" x14ac:dyDescent="0.25">
      <c r="A380" s="23">
        <v>382642</v>
      </c>
      <c r="B380" s="23" t="s">
        <v>803</v>
      </c>
      <c r="C380" s="23" t="s">
        <v>1557</v>
      </c>
      <c r="D380" s="23" t="s">
        <v>2638</v>
      </c>
      <c r="E380" s="23" t="s">
        <v>2639</v>
      </c>
      <c r="F380" s="23"/>
      <c r="G380" s="23" t="s">
        <v>2640</v>
      </c>
      <c r="H380" s="23">
        <v>3095</v>
      </c>
      <c r="I380" s="23"/>
      <c r="J380" s="23" t="s">
        <v>1565</v>
      </c>
      <c r="K380" s="23"/>
      <c r="L380" s="23">
        <v>1000</v>
      </c>
      <c r="M380" s="23">
        <v>3095</v>
      </c>
      <c r="N380" s="23" t="s">
        <v>1561</v>
      </c>
      <c r="O380" s="23">
        <v>3126</v>
      </c>
      <c r="P380" s="27"/>
      <c r="Q380" t="str">
        <f>VLOOKUP(B380,Feuil1!B:AD,23,FALSE)</f>
        <v>Transit cotier</v>
      </c>
      <c r="R380" t="str">
        <f>VLOOKUP(B380,Feuil1!B:AD,24,FALSE)</f>
        <v>GHANA</v>
      </c>
    </row>
    <row r="381" spans="1:18" ht="16.5" hidden="1" x14ac:dyDescent="0.25">
      <c r="A381" s="23">
        <v>382654</v>
      </c>
      <c r="B381" s="23" t="s">
        <v>1037</v>
      </c>
      <c r="C381" s="23" t="s">
        <v>1557</v>
      </c>
      <c r="D381" s="23" t="s">
        <v>1684</v>
      </c>
      <c r="E381" s="23" t="s">
        <v>1685</v>
      </c>
      <c r="F381" s="23"/>
      <c r="G381" s="23" t="s">
        <v>1686</v>
      </c>
      <c r="H381" s="23">
        <v>8500</v>
      </c>
      <c r="I381" s="23"/>
      <c r="J381" s="23" t="s">
        <v>1354</v>
      </c>
      <c r="K381" s="23"/>
      <c r="L381" s="23">
        <v>0</v>
      </c>
      <c r="M381" s="23">
        <v>0</v>
      </c>
      <c r="N381" s="23" t="s">
        <v>1594</v>
      </c>
      <c r="O381" s="23">
        <v>3126</v>
      </c>
      <c r="P381" s="27"/>
      <c r="Q381" t="str">
        <f>VLOOKUP(B381,Feuil1!B:AD,23,FALSE)</f>
        <v>Transit sous réserve de déclaration</v>
      </c>
      <c r="R381" t="str">
        <f>VLOOKUP(B381,Feuil1!B:AD,24,FALSE)</f>
        <v>BURKINA FASO</v>
      </c>
    </row>
    <row r="382" spans="1:18" ht="16.5" hidden="1" x14ac:dyDescent="0.25">
      <c r="A382" s="23">
        <v>382663</v>
      </c>
      <c r="B382" s="23" t="s">
        <v>1022</v>
      </c>
      <c r="C382" s="23" t="s">
        <v>1557</v>
      </c>
      <c r="D382" s="23" t="s">
        <v>2183</v>
      </c>
      <c r="E382" s="23" t="s">
        <v>2184</v>
      </c>
      <c r="F382" s="23"/>
      <c r="G382" s="23" t="s">
        <v>2185</v>
      </c>
      <c r="H382" s="23">
        <v>19800</v>
      </c>
      <c r="I382" s="23"/>
      <c r="J382" s="23" t="s">
        <v>1354</v>
      </c>
      <c r="K382" s="23"/>
      <c r="L382" s="23">
        <v>0</v>
      </c>
      <c r="M382" s="23">
        <v>0</v>
      </c>
      <c r="N382" s="23" t="s">
        <v>1594</v>
      </c>
      <c r="O382" s="23">
        <v>3126</v>
      </c>
      <c r="P382" s="27"/>
      <c r="Q382" t="str">
        <f>VLOOKUP(B382,Feuil1!B:AD,23,FALSE)</f>
        <v>Transit sous réserve de déclaration</v>
      </c>
      <c r="R382" t="str">
        <f>VLOOKUP(B382,Feuil1!B:AD,24,FALSE)</f>
        <v>BURKINA FASO</v>
      </c>
    </row>
    <row r="383" spans="1:18" ht="16.5" hidden="1" x14ac:dyDescent="0.25">
      <c r="A383" s="23">
        <v>382319</v>
      </c>
      <c r="B383" s="23" t="s">
        <v>24</v>
      </c>
      <c r="C383" s="23" t="s">
        <v>1557</v>
      </c>
      <c r="D383" s="23" t="s">
        <v>1569</v>
      </c>
      <c r="E383" s="23" t="s">
        <v>1570</v>
      </c>
      <c r="F383" s="23"/>
      <c r="G383" s="23" t="s">
        <v>1571</v>
      </c>
      <c r="H383" s="23">
        <v>9040</v>
      </c>
      <c r="I383" s="23"/>
      <c r="J383" s="23" t="s">
        <v>1565</v>
      </c>
      <c r="K383" s="23"/>
      <c r="L383" s="23">
        <v>1000</v>
      </c>
      <c r="M383" s="23">
        <v>9040</v>
      </c>
      <c r="N383" s="23" t="s">
        <v>1561</v>
      </c>
      <c r="O383" s="23">
        <v>3126</v>
      </c>
      <c r="P383" s="27"/>
      <c r="Q383" t="e">
        <f>VLOOKUP(B383,Feuil1!B:AD,23,FALSE)</f>
        <v>#N/A</v>
      </c>
      <c r="R383" t="e">
        <f>VLOOKUP(B383,Feuil1!B:AD,24,FALSE)</f>
        <v>#N/A</v>
      </c>
    </row>
    <row r="384" spans="1:18" ht="16.5" hidden="1" x14ac:dyDescent="0.25">
      <c r="A384" s="23">
        <v>382320</v>
      </c>
      <c r="B384" s="23" t="s">
        <v>26</v>
      </c>
      <c r="C384" s="23" t="s">
        <v>1557</v>
      </c>
      <c r="D384" s="23" t="s">
        <v>1572</v>
      </c>
      <c r="E384" s="23" t="s">
        <v>1573</v>
      </c>
      <c r="F384" s="23"/>
      <c r="G384" s="23" t="s">
        <v>1574</v>
      </c>
      <c r="H384" s="23">
        <v>32780</v>
      </c>
      <c r="I384" s="23"/>
      <c r="J384" s="23" t="s">
        <v>1565</v>
      </c>
      <c r="K384" s="23"/>
      <c r="L384" s="23">
        <v>1000</v>
      </c>
      <c r="M384" s="23">
        <v>32780</v>
      </c>
      <c r="N384" s="23" t="s">
        <v>1561</v>
      </c>
      <c r="O384" s="23">
        <v>3126</v>
      </c>
      <c r="P384" s="27"/>
      <c r="Q384" t="str">
        <f>VLOOKUP(B384,Feuil1!B:AD,23,FALSE)</f>
        <v>Transit sous réserve de déclaration</v>
      </c>
      <c r="R384" t="str">
        <f>VLOOKUP(B384,Feuil1!B:AD,24,FALSE)</f>
        <v>BURKINA FASO</v>
      </c>
    </row>
    <row r="385" spans="1:18" ht="16.5" hidden="1" x14ac:dyDescent="0.25">
      <c r="A385" s="23">
        <v>382330</v>
      </c>
      <c r="B385" s="23" t="s">
        <v>57</v>
      </c>
      <c r="C385" s="23" t="s">
        <v>1557</v>
      </c>
      <c r="D385" s="23" t="s">
        <v>1630</v>
      </c>
      <c r="E385" s="23" t="s">
        <v>1631</v>
      </c>
      <c r="F385" s="23"/>
      <c r="G385" s="23" t="s">
        <v>1632</v>
      </c>
      <c r="H385" s="23">
        <v>30280</v>
      </c>
      <c r="I385" s="23"/>
      <c r="J385" s="23" t="s">
        <v>1565</v>
      </c>
      <c r="K385" s="23"/>
      <c r="L385" s="23">
        <v>1000</v>
      </c>
      <c r="M385" s="23">
        <v>30280</v>
      </c>
      <c r="N385" s="23" t="s">
        <v>1561</v>
      </c>
      <c r="O385" s="23">
        <v>3126</v>
      </c>
      <c r="P385" s="27"/>
      <c r="Q385" t="str">
        <f>VLOOKUP(B385,Feuil1!B:AD,23,FALSE)</f>
        <v>Transit sous réserve de déclaration</v>
      </c>
      <c r="R385" t="str">
        <f>VLOOKUP(B385,Feuil1!B:AD,24,FALSE)</f>
        <v>BURKINA FASO</v>
      </c>
    </row>
    <row r="386" spans="1:18" ht="16.5" hidden="1" x14ac:dyDescent="0.25">
      <c r="A386" s="23">
        <v>382356</v>
      </c>
      <c r="B386" s="23" t="s">
        <v>137</v>
      </c>
      <c r="C386" s="23" t="s">
        <v>1557</v>
      </c>
      <c r="D386" s="23" t="s">
        <v>1771</v>
      </c>
      <c r="E386" s="23" t="s">
        <v>1772</v>
      </c>
      <c r="F386" s="23"/>
      <c r="G386" s="23" t="s">
        <v>1773</v>
      </c>
      <c r="H386" s="23">
        <v>7294</v>
      </c>
      <c r="I386" s="23"/>
      <c r="J386" s="23" t="s">
        <v>1565</v>
      </c>
      <c r="K386" s="23"/>
      <c r="L386" s="23">
        <v>1000</v>
      </c>
      <c r="M386" s="23">
        <v>7294</v>
      </c>
      <c r="N386" s="23" t="s">
        <v>1561</v>
      </c>
      <c r="O386" s="23">
        <v>3126</v>
      </c>
      <c r="P386" s="27"/>
      <c r="Q386" t="str">
        <f>VLOOKUP(B386,Feuil1!B:AD,23,FALSE)</f>
        <v>Transit sous réserve de déclaration</v>
      </c>
      <c r="R386" t="str">
        <f>VLOOKUP(B386,Feuil1!B:AD,24,FALSE)</f>
        <v>BURKINA FASO</v>
      </c>
    </row>
    <row r="387" spans="1:18" ht="16.5" hidden="1" x14ac:dyDescent="0.25">
      <c r="A387" s="23">
        <v>382357</v>
      </c>
      <c r="B387" s="23" t="s">
        <v>140</v>
      </c>
      <c r="C387" s="23" t="s">
        <v>1557</v>
      </c>
      <c r="D387" s="23" t="s">
        <v>1774</v>
      </c>
      <c r="E387" s="23" t="s">
        <v>1775</v>
      </c>
      <c r="F387" s="23"/>
      <c r="G387" s="23" t="s">
        <v>1571</v>
      </c>
      <c r="H387" s="23">
        <v>7293</v>
      </c>
      <c r="I387" s="23"/>
      <c r="J387" s="23" t="s">
        <v>1565</v>
      </c>
      <c r="K387" s="23"/>
      <c r="L387" s="23">
        <v>1000</v>
      </c>
      <c r="M387" s="23">
        <v>7293</v>
      </c>
      <c r="N387" s="23" t="s">
        <v>1561</v>
      </c>
      <c r="O387" s="23">
        <v>3126</v>
      </c>
      <c r="P387" s="27"/>
      <c r="Q387" t="str">
        <f>VLOOKUP(B387,Feuil1!B:AD,23,FALSE)</f>
        <v>Transit sous réserve de déclaration</v>
      </c>
      <c r="R387" t="str">
        <f>VLOOKUP(B387,Feuil1!B:AD,24,FALSE)</f>
        <v>BURKINA FASO</v>
      </c>
    </row>
    <row r="388" spans="1:18" ht="16.5" hidden="1" x14ac:dyDescent="0.25">
      <c r="A388" s="23">
        <v>382358</v>
      </c>
      <c r="B388" s="23" t="s">
        <v>142</v>
      </c>
      <c r="C388" s="23" t="s">
        <v>1557</v>
      </c>
      <c r="D388" s="23" t="s">
        <v>1776</v>
      </c>
      <c r="E388" s="23" t="s">
        <v>1777</v>
      </c>
      <c r="F388" s="23"/>
      <c r="G388" s="23" t="s">
        <v>1571</v>
      </c>
      <c r="H388" s="23">
        <v>7293</v>
      </c>
      <c r="I388" s="23"/>
      <c r="J388" s="23" t="s">
        <v>1565</v>
      </c>
      <c r="K388" s="23"/>
      <c r="L388" s="23">
        <v>1000</v>
      </c>
      <c r="M388" s="23">
        <v>7293</v>
      </c>
      <c r="N388" s="23" t="s">
        <v>1561</v>
      </c>
      <c r="O388" s="23">
        <v>3126</v>
      </c>
      <c r="P388" s="27"/>
      <c r="Q388" t="str">
        <f>VLOOKUP(B388,Feuil1!B:AD,23,FALSE)</f>
        <v>Transit sous réserve de déclaration</v>
      </c>
      <c r="R388" t="str">
        <f>VLOOKUP(B388,Feuil1!B:AD,24,FALSE)</f>
        <v>BURKINA FASO</v>
      </c>
    </row>
    <row r="389" spans="1:18" ht="16.5" hidden="1" x14ac:dyDescent="0.25">
      <c r="A389" s="23">
        <v>382255</v>
      </c>
      <c r="B389" s="23" t="s">
        <v>870</v>
      </c>
      <c r="C389" s="23" t="s">
        <v>1557</v>
      </c>
      <c r="D389" s="23" t="s">
        <v>1815</v>
      </c>
      <c r="E389" s="23" t="s">
        <v>1816</v>
      </c>
      <c r="F389" s="23"/>
      <c r="G389" s="23" t="s">
        <v>1571</v>
      </c>
      <c r="H389" s="23">
        <v>7080</v>
      </c>
      <c r="I389" s="23"/>
      <c r="J389" s="23" t="s">
        <v>1565</v>
      </c>
      <c r="K389" s="23"/>
      <c r="L389" s="23">
        <v>1000</v>
      </c>
      <c r="M389" s="23">
        <v>7080</v>
      </c>
      <c r="N389" s="23" t="s">
        <v>1561</v>
      </c>
      <c r="O389" s="23">
        <v>3126</v>
      </c>
      <c r="P389" s="27"/>
      <c r="Q389" t="str">
        <f>VLOOKUP(B389,Feuil1!B:AD,23,FALSE)</f>
        <v>Transit sous réserve de déclaration</v>
      </c>
      <c r="R389" t="str">
        <f>VLOOKUP(B389,Feuil1!B:AD,24,FALSE)</f>
        <v>BURKINA FASO</v>
      </c>
    </row>
    <row r="390" spans="1:18" ht="16.5" hidden="1" x14ac:dyDescent="0.25">
      <c r="A390" s="23">
        <v>382263</v>
      </c>
      <c r="B390" s="23" t="s">
        <v>883</v>
      </c>
      <c r="C390" s="23" t="s">
        <v>1557</v>
      </c>
      <c r="D390" s="23" t="s">
        <v>1884</v>
      </c>
      <c r="E390" s="23" t="s">
        <v>1885</v>
      </c>
      <c r="F390" s="23"/>
      <c r="G390" s="23" t="s">
        <v>1571</v>
      </c>
      <c r="H390" s="23">
        <v>7360</v>
      </c>
      <c r="I390" s="23"/>
      <c r="J390" s="23" t="s">
        <v>1565</v>
      </c>
      <c r="K390" s="23"/>
      <c r="L390" s="23">
        <v>1000</v>
      </c>
      <c r="M390" s="23">
        <v>7360</v>
      </c>
      <c r="N390" s="23" t="s">
        <v>1561</v>
      </c>
      <c r="O390" s="23">
        <v>3126</v>
      </c>
      <c r="P390" s="27"/>
      <c r="Q390" t="str">
        <f>VLOOKUP(B390,Feuil1!B:AD,23,FALSE)</f>
        <v>Transit sous réserve de déclaration</v>
      </c>
      <c r="R390" t="str">
        <f>VLOOKUP(B390,Feuil1!B:AD,24,FALSE)</f>
        <v>BURKINA FASO</v>
      </c>
    </row>
    <row r="391" spans="1:18" ht="16.5" hidden="1" x14ac:dyDescent="0.25">
      <c r="A391" s="23">
        <v>382270</v>
      </c>
      <c r="B391" s="23" t="s">
        <v>896</v>
      </c>
      <c r="C391" s="23" t="s">
        <v>1557</v>
      </c>
      <c r="D391" s="23" t="s">
        <v>1959</v>
      </c>
      <c r="E391" s="23" t="s">
        <v>1960</v>
      </c>
      <c r="F391" s="23"/>
      <c r="G391" s="23" t="s">
        <v>1571</v>
      </c>
      <c r="H391" s="23">
        <v>7440</v>
      </c>
      <c r="I391" s="23"/>
      <c r="J391" s="23" t="s">
        <v>1565</v>
      </c>
      <c r="K391" s="23"/>
      <c r="L391" s="23">
        <v>1000</v>
      </c>
      <c r="M391" s="23">
        <v>7440</v>
      </c>
      <c r="N391" s="23" t="s">
        <v>1561</v>
      </c>
      <c r="O391" s="23">
        <v>3126</v>
      </c>
      <c r="P391" s="27"/>
      <c r="Q391" t="str">
        <f>VLOOKUP(B391,Feuil1!B:AD,23,FALSE)</f>
        <v>Transit sous réserve de déclaration</v>
      </c>
      <c r="R391" t="str">
        <f>VLOOKUP(B391,Feuil1!B:AD,24,FALSE)</f>
        <v>BURKINA FASO</v>
      </c>
    </row>
    <row r="392" spans="1:18" ht="16.5" hidden="1" x14ac:dyDescent="0.25">
      <c r="A392" s="23">
        <v>382272</v>
      </c>
      <c r="B392" s="23" t="s">
        <v>900</v>
      </c>
      <c r="C392" s="23" t="s">
        <v>1557</v>
      </c>
      <c r="D392" s="23" t="s">
        <v>1963</v>
      </c>
      <c r="E392" s="23" t="s">
        <v>1964</v>
      </c>
      <c r="F392" s="23"/>
      <c r="G392" s="23" t="s">
        <v>1571</v>
      </c>
      <c r="H392" s="23">
        <v>7680</v>
      </c>
      <c r="I392" s="23"/>
      <c r="J392" s="23" t="s">
        <v>1565</v>
      </c>
      <c r="K392" s="23"/>
      <c r="L392" s="23">
        <v>1000</v>
      </c>
      <c r="M392" s="23">
        <v>7680</v>
      </c>
      <c r="N392" s="23" t="s">
        <v>1561</v>
      </c>
      <c r="O392" s="23">
        <v>3126</v>
      </c>
      <c r="P392" s="27"/>
      <c r="Q392" t="str">
        <f>VLOOKUP(B392,Feuil1!B:AD,23,FALSE)</f>
        <v>Transit sous réserve de déclaration</v>
      </c>
      <c r="R392" t="str">
        <f>VLOOKUP(B392,Feuil1!B:AD,24,FALSE)</f>
        <v>BURKINA FASO</v>
      </c>
    </row>
    <row r="393" spans="1:18" ht="16.5" hidden="1" x14ac:dyDescent="0.25">
      <c r="A393" s="23">
        <v>382305</v>
      </c>
      <c r="B393" s="23" t="s">
        <v>953</v>
      </c>
      <c r="C393" s="23" t="s">
        <v>1557</v>
      </c>
      <c r="D393" s="23" t="s">
        <v>1975</v>
      </c>
      <c r="E393" s="23" t="s">
        <v>1976</v>
      </c>
      <c r="F393" s="23"/>
      <c r="G393" s="23" t="s">
        <v>1977</v>
      </c>
      <c r="H393" s="23">
        <v>8640</v>
      </c>
      <c r="I393" s="23"/>
      <c r="J393" s="23" t="s">
        <v>1565</v>
      </c>
      <c r="K393" s="23"/>
      <c r="L393" s="23">
        <v>1000</v>
      </c>
      <c r="M393" s="23">
        <v>8640</v>
      </c>
      <c r="N393" s="23" t="s">
        <v>1561</v>
      </c>
      <c r="O393" s="23">
        <v>3126</v>
      </c>
      <c r="P393" s="27"/>
      <c r="Q393" t="str">
        <f>VLOOKUP(B393,Feuil1!B:AD,23,FALSE)</f>
        <v>Transit sous réserve de déclaration</v>
      </c>
      <c r="R393" t="str">
        <f>VLOOKUP(B393,Feuil1!B:AD,24,FALSE)</f>
        <v>BURKINA FASO</v>
      </c>
    </row>
    <row r="394" spans="1:18" ht="16.5" hidden="1" x14ac:dyDescent="0.25">
      <c r="A394" s="23">
        <v>382306</v>
      </c>
      <c r="B394" s="23" t="s">
        <v>956</v>
      </c>
      <c r="C394" s="23" t="s">
        <v>1557</v>
      </c>
      <c r="D394" s="23" t="s">
        <v>1978</v>
      </c>
      <c r="E394" s="23" t="s">
        <v>1979</v>
      </c>
      <c r="F394" s="23"/>
      <c r="G394" s="23" t="s">
        <v>1977</v>
      </c>
      <c r="H394" s="23">
        <v>8640</v>
      </c>
      <c r="I394" s="23"/>
      <c r="J394" s="23" t="s">
        <v>1565</v>
      </c>
      <c r="K394" s="23"/>
      <c r="L394" s="23">
        <v>1000</v>
      </c>
      <c r="M394" s="23">
        <v>8640</v>
      </c>
      <c r="N394" s="23" t="s">
        <v>1561</v>
      </c>
      <c r="O394" s="23">
        <v>3126</v>
      </c>
      <c r="P394" s="27"/>
      <c r="Q394" t="str">
        <f>VLOOKUP(B394,Feuil1!B:AD,23,FALSE)</f>
        <v>Transit sous réserve de déclaration</v>
      </c>
      <c r="R394" t="str">
        <f>VLOOKUP(B394,Feuil1!B:AD,24,FALSE)</f>
        <v>BURKINA FASO</v>
      </c>
    </row>
    <row r="395" spans="1:18" ht="16.5" hidden="1" x14ac:dyDescent="0.25">
      <c r="A395" s="23">
        <v>382401</v>
      </c>
      <c r="B395" s="23" t="s">
        <v>260</v>
      </c>
      <c r="C395" s="23" t="s">
        <v>1557</v>
      </c>
      <c r="D395" s="23" t="s">
        <v>2000</v>
      </c>
      <c r="E395" s="23" t="s">
        <v>2001</v>
      </c>
      <c r="F395" s="23"/>
      <c r="G395" s="23" t="s">
        <v>1725</v>
      </c>
      <c r="H395" s="23">
        <v>8000</v>
      </c>
      <c r="I395" s="23"/>
      <c r="J395" s="23" t="s">
        <v>1565</v>
      </c>
      <c r="K395" s="23"/>
      <c r="L395" s="23">
        <v>1000</v>
      </c>
      <c r="M395" s="23">
        <v>8000</v>
      </c>
      <c r="N395" s="23" t="s">
        <v>1561</v>
      </c>
      <c r="O395" s="23">
        <v>3126</v>
      </c>
      <c r="P395" s="27"/>
      <c r="Q395" t="str">
        <f>VLOOKUP(B395,Feuil1!B:AD,23,FALSE)</f>
        <v>Transit sous réserve de déclaration</v>
      </c>
      <c r="R395" t="str">
        <f>VLOOKUP(B395,Feuil1!B:AD,24,FALSE)</f>
        <v>BURKINA FASO</v>
      </c>
    </row>
    <row r="396" spans="1:18" ht="16.5" hidden="1" x14ac:dyDescent="0.25">
      <c r="A396" s="23">
        <v>382405</v>
      </c>
      <c r="B396" s="23" t="s">
        <v>268</v>
      </c>
      <c r="C396" s="23" t="s">
        <v>1557</v>
      </c>
      <c r="D396" s="23" t="s">
        <v>2008</v>
      </c>
      <c r="E396" s="23" t="s">
        <v>2009</v>
      </c>
      <c r="F396" s="23"/>
      <c r="G396" s="23" t="s">
        <v>1786</v>
      </c>
      <c r="H396" s="23">
        <v>2220</v>
      </c>
      <c r="I396" s="23"/>
      <c r="J396" s="23" t="s">
        <v>1565</v>
      </c>
      <c r="K396" s="23"/>
      <c r="L396" s="23">
        <v>1000</v>
      </c>
      <c r="M396" s="23">
        <v>2220</v>
      </c>
      <c r="N396" s="23" t="s">
        <v>1561</v>
      </c>
      <c r="O396" s="23">
        <v>3126</v>
      </c>
      <c r="P396" s="27"/>
      <c r="Q396" t="str">
        <f>VLOOKUP(B396,Feuil1!B:AD,23,FALSE)</f>
        <v>Transit sous réserve de déclaration</v>
      </c>
      <c r="R396" t="str">
        <f>VLOOKUP(B396,Feuil1!B:AD,24,FALSE)</f>
        <v>BURKINA FASO</v>
      </c>
    </row>
    <row r="397" spans="1:18" ht="16.5" hidden="1" x14ac:dyDescent="0.25">
      <c r="A397" s="23">
        <v>382428</v>
      </c>
      <c r="B397" s="23" t="s">
        <v>1248</v>
      </c>
      <c r="C397" s="23" t="s">
        <v>1557</v>
      </c>
      <c r="D397" s="23" t="s">
        <v>2067</v>
      </c>
      <c r="E397" s="23" t="s">
        <v>2068</v>
      </c>
      <c r="F397" s="23"/>
      <c r="G397" s="23" t="s">
        <v>1673</v>
      </c>
      <c r="H397" s="23">
        <v>6555</v>
      </c>
      <c r="I397" s="23"/>
      <c r="J397" s="23" t="s">
        <v>1565</v>
      </c>
      <c r="K397" s="23"/>
      <c r="L397" s="23">
        <v>1000</v>
      </c>
      <c r="M397" s="23">
        <v>6555</v>
      </c>
      <c r="N397" s="23" t="s">
        <v>1561</v>
      </c>
      <c r="O397" s="23">
        <v>3126</v>
      </c>
      <c r="P397" s="27"/>
      <c r="Q397" t="str">
        <f>VLOOKUP(B397,Feuil1!B:AD,23,FALSE)</f>
        <v>Transit sous réserve de déclaration</v>
      </c>
      <c r="R397" t="str">
        <f>VLOOKUP(B397,Feuil1!B:AD,24,FALSE)</f>
        <v>BURKINA FASO</v>
      </c>
    </row>
    <row r="398" spans="1:18" ht="16.5" hidden="1" x14ac:dyDescent="0.25">
      <c r="A398" s="23">
        <v>382429</v>
      </c>
      <c r="B398" s="23" t="s">
        <v>1249</v>
      </c>
      <c r="C398" s="23" t="s">
        <v>1557</v>
      </c>
      <c r="D398" s="23" t="s">
        <v>2069</v>
      </c>
      <c r="E398" s="23" t="s">
        <v>2070</v>
      </c>
      <c r="F398" s="23"/>
      <c r="G398" s="23" t="s">
        <v>1673</v>
      </c>
      <c r="H398" s="23">
        <v>6555</v>
      </c>
      <c r="I398" s="23"/>
      <c r="J398" s="23" t="s">
        <v>1565</v>
      </c>
      <c r="K398" s="23"/>
      <c r="L398" s="23">
        <v>1000</v>
      </c>
      <c r="M398" s="23">
        <v>6555</v>
      </c>
      <c r="N398" s="23" t="s">
        <v>1561</v>
      </c>
      <c r="O398" s="23">
        <v>3126</v>
      </c>
      <c r="P398" s="27"/>
      <c r="Q398" t="str">
        <f>VLOOKUP(B398,Feuil1!B:AD,23,FALSE)</f>
        <v>Transit sous réserve de déclaration</v>
      </c>
      <c r="R398" t="str">
        <f>VLOOKUP(B398,Feuil1!B:AD,24,FALSE)</f>
        <v>BURKINA FASO</v>
      </c>
    </row>
    <row r="399" spans="1:18" ht="16.5" hidden="1" x14ac:dyDescent="0.25">
      <c r="A399" s="23">
        <v>382279</v>
      </c>
      <c r="B399" s="23" t="s">
        <v>1258</v>
      </c>
      <c r="C399" s="23" t="s">
        <v>1557</v>
      </c>
      <c r="D399" s="23" t="s">
        <v>2099</v>
      </c>
      <c r="E399" s="23" t="s">
        <v>2100</v>
      </c>
      <c r="F399" s="23"/>
      <c r="G399" s="23" t="s">
        <v>1571</v>
      </c>
      <c r="H399" s="23">
        <v>5607</v>
      </c>
      <c r="I399" s="23"/>
      <c r="J399" s="23" t="s">
        <v>1565</v>
      </c>
      <c r="K399" s="23"/>
      <c r="L399" s="23">
        <v>1000</v>
      </c>
      <c r="M399" s="23">
        <v>5607</v>
      </c>
      <c r="N399" s="23" t="s">
        <v>1561</v>
      </c>
      <c r="O399" s="23">
        <v>3126</v>
      </c>
      <c r="P399" s="27"/>
      <c r="Q399" t="str">
        <f>VLOOKUP(B399,Feuil1!B:AD,23,FALSE)</f>
        <v>Transit sous réserve de déclaration</v>
      </c>
      <c r="R399" t="str">
        <f>VLOOKUP(B399,Feuil1!B:AD,24,FALSE)</f>
        <v>BURKINA FASO</v>
      </c>
    </row>
    <row r="400" spans="1:18" ht="16.5" hidden="1" x14ac:dyDescent="0.25">
      <c r="A400" s="23">
        <v>382280</v>
      </c>
      <c r="B400" s="23" t="s">
        <v>1259</v>
      </c>
      <c r="C400" s="23" t="s">
        <v>1557</v>
      </c>
      <c r="D400" s="23" t="s">
        <v>2101</v>
      </c>
      <c r="E400" s="23" t="s">
        <v>2102</v>
      </c>
      <c r="F400" s="23"/>
      <c r="G400" s="23" t="s">
        <v>1807</v>
      </c>
      <c r="H400" s="23">
        <v>5607</v>
      </c>
      <c r="I400" s="23"/>
      <c r="J400" s="23" t="s">
        <v>1565</v>
      </c>
      <c r="K400" s="23"/>
      <c r="L400" s="23">
        <v>1000</v>
      </c>
      <c r="M400" s="23">
        <v>5607</v>
      </c>
      <c r="N400" s="23" t="s">
        <v>1561</v>
      </c>
      <c r="O400" s="23">
        <v>3126</v>
      </c>
      <c r="P400" s="27"/>
      <c r="Q400" t="str">
        <f>VLOOKUP(B400,Feuil1!B:AD,23,FALSE)</f>
        <v>Transit sous réserve de déclaration</v>
      </c>
      <c r="R400" t="str">
        <f>VLOOKUP(B400,Feuil1!B:AD,24,FALSE)</f>
        <v>BURKINA FASO</v>
      </c>
    </row>
    <row r="401" spans="1:18" ht="16.5" hidden="1" x14ac:dyDescent="0.25">
      <c r="A401" s="23">
        <v>382281</v>
      </c>
      <c r="B401" s="23" t="s">
        <v>1260</v>
      </c>
      <c r="C401" s="23" t="s">
        <v>1557</v>
      </c>
      <c r="D401" s="23" t="s">
        <v>2103</v>
      </c>
      <c r="E401" s="23" t="s">
        <v>2104</v>
      </c>
      <c r="F401" s="23"/>
      <c r="G401" s="23" t="s">
        <v>1810</v>
      </c>
      <c r="H401" s="23">
        <v>5606</v>
      </c>
      <c r="I401" s="23"/>
      <c r="J401" s="23" t="s">
        <v>1565</v>
      </c>
      <c r="K401" s="23"/>
      <c r="L401" s="23">
        <v>1000</v>
      </c>
      <c r="M401" s="23">
        <v>5606</v>
      </c>
      <c r="N401" s="23" t="s">
        <v>1561</v>
      </c>
      <c r="O401" s="23">
        <v>3126</v>
      </c>
      <c r="P401" s="27"/>
      <c r="Q401" t="str">
        <f>VLOOKUP(B401,Feuil1!B:AD,23,FALSE)</f>
        <v>Transit sous réserve de déclaration</v>
      </c>
      <c r="R401" t="str">
        <f>VLOOKUP(B401,Feuil1!B:AD,24,FALSE)</f>
        <v>BURKINA FASO</v>
      </c>
    </row>
    <row r="402" spans="1:18" ht="16.5" hidden="1" x14ac:dyDescent="0.25">
      <c r="A402" s="23">
        <v>382307</v>
      </c>
      <c r="B402" s="23" t="s">
        <v>958</v>
      </c>
      <c r="C402" s="23" t="s">
        <v>1557</v>
      </c>
      <c r="D402" s="23" t="s">
        <v>2113</v>
      </c>
      <c r="E402" s="23" t="s">
        <v>2114</v>
      </c>
      <c r="F402" s="23"/>
      <c r="G402" s="23" t="s">
        <v>2115</v>
      </c>
      <c r="H402" s="23">
        <v>8200</v>
      </c>
      <c r="I402" s="23"/>
      <c r="J402" s="23" t="s">
        <v>1565</v>
      </c>
      <c r="K402" s="23"/>
      <c r="L402" s="23">
        <v>1000</v>
      </c>
      <c r="M402" s="23">
        <v>8200</v>
      </c>
      <c r="N402" s="23" t="s">
        <v>1561</v>
      </c>
      <c r="O402" s="23">
        <v>3126</v>
      </c>
      <c r="P402" s="27"/>
      <c r="Q402" t="str">
        <f>VLOOKUP(B402,Feuil1!B:AD,23,FALSE)</f>
        <v>Transit sous réserve de déclaration</v>
      </c>
      <c r="R402" t="str">
        <f>VLOOKUP(B402,Feuil1!B:AD,24,FALSE)</f>
        <v>BURKINA FASO</v>
      </c>
    </row>
    <row r="403" spans="1:18" ht="16.5" hidden="1" x14ac:dyDescent="0.25">
      <c r="A403" s="23">
        <v>382308</v>
      </c>
      <c r="B403" s="23" t="s">
        <v>960</v>
      </c>
      <c r="C403" s="23" t="s">
        <v>1557</v>
      </c>
      <c r="D403" s="23" t="s">
        <v>2116</v>
      </c>
      <c r="E403" s="23" t="s">
        <v>2117</v>
      </c>
      <c r="F403" s="23"/>
      <c r="G403" s="23" t="s">
        <v>2115</v>
      </c>
      <c r="H403" s="23">
        <v>8200</v>
      </c>
      <c r="I403" s="23"/>
      <c r="J403" s="23" t="s">
        <v>1565</v>
      </c>
      <c r="K403" s="23"/>
      <c r="L403" s="23">
        <v>1000</v>
      </c>
      <c r="M403" s="23">
        <v>8200</v>
      </c>
      <c r="N403" s="23" t="s">
        <v>1561</v>
      </c>
      <c r="O403" s="23">
        <v>3126</v>
      </c>
      <c r="P403" s="27"/>
      <c r="Q403" t="str">
        <f>VLOOKUP(B403,Feuil1!B:AD,23,FALSE)</f>
        <v>Transit sous réserve de déclaration</v>
      </c>
      <c r="R403" t="str">
        <f>VLOOKUP(B403,Feuil1!B:AD,24,FALSE)</f>
        <v>BURKINA FASO</v>
      </c>
    </row>
    <row r="404" spans="1:18" ht="16.5" hidden="1" x14ac:dyDescent="0.25">
      <c r="A404" s="23">
        <v>382450</v>
      </c>
      <c r="B404" s="23" t="s">
        <v>373</v>
      </c>
      <c r="C404" s="23" t="s">
        <v>1557</v>
      </c>
      <c r="D404" s="23" t="s">
        <v>2140</v>
      </c>
      <c r="E404" s="23" t="s">
        <v>2141</v>
      </c>
      <c r="F404" s="23"/>
      <c r="G404" s="23" t="s">
        <v>2142</v>
      </c>
      <c r="H404" s="23">
        <v>8813</v>
      </c>
      <c r="I404" s="23"/>
      <c r="J404" s="23" t="s">
        <v>1565</v>
      </c>
      <c r="K404" s="23"/>
      <c r="L404" s="23">
        <v>1000</v>
      </c>
      <c r="M404" s="23">
        <v>8813</v>
      </c>
      <c r="N404" s="23" t="s">
        <v>1561</v>
      </c>
      <c r="O404" s="23">
        <v>3126</v>
      </c>
      <c r="P404" s="27"/>
      <c r="Q404" t="str">
        <f>VLOOKUP(B404,Feuil1!B:AD,23,FALSE)</f>
        <v>Transit sous réserve de déclaration</v>
      </c>
      <c r="R404" t="str">
        <f>VLOOKUP(B404,Feuil1!B:AD,24,FALSE)</f>
        <v>BURKINA FASO</v>
      </c>
    </row>
    <row r="405" spans="1:18" ht="16.5" hidden="1" x14ac:dyDescent="0.25">
      <c r="A405" s="23">
        <v>382285</v>
      </c>
      <c r="B405" s="23" t="s">
        <v>922</v>
      </c>
      <c r="C405" s="23" t="s">
        <v>1557</v>
      </c>
      <c r="D405" s="23" t="s">
        <v>2151</v>
      </c>
      <c r="E405" s="23" t="s">
        <v>2152</v>
      </c>
      <c r="F405" s="23"/>
      <c r="G405" s="23" t="s">
        <v>1571</v>
      </c>
      <c r="H405" s="23">
        <v>7500</v>
      </c>
      <c r="I405" s="23"/>
      <c r="J405" s="23" t="s">
        <v>1565</v>
      </c>
      <c r="K405" s="23"/>
      <c r="L405" s="23">
        <v>1000</v>
      </c>
      <c r="M405" s="23">
        <v>7500</v>
      </c>
      <c r="N405" s="23" t="s">
        <v>1561</v>
      </c>
      <c r="O405" s="23">
        <v>3126</v>
      </c>
      <c r="P405" s="27"/>
      <c r="Q405" t="str">
        <f>VLOOKUP(B405,Feuil1!B:AD,23,FALSE)</f>
        <v>Transit sous réserve de déclaration</v>
      </c>
      <c r="R405" t="str">
        <f>VLOOKUP(B405,Feuil1!B:AD,24,FALSE)</f>
        <v>BURKINA FASO</v>
      </c>
    </row>
    <row r="406" spans="1:18" ht="16.5" hidden="1" x14ac:dyDescent="0.25">
      <c r="A406" s="23">
        <v>382497</v>
      </c>
      <c r="B406" s="23" t="s">
        <v>481</v>
      </c>
      <c r="C406" s="23" t="s">
        <v>1557</v>
      </c>
      <c r="D406" s="23" t="s">
        <v>2316</v>
      </c>
      <c r="E406" s="23" t="s">
        <v>2317</v>
      </c>
      <c r="F406" s="23"/>
      <c r="G406" s="23" t="s">
        <v>1786</v>
      </c>
      <c r="H406" s="23">
        <v>2200</v>
      </c>
      <c r="I406" s="23"/>
      <c r="J406" s="23" t="s">
        <v>1565</v>
      </c>
      <c r="K406" s="23"/>
      <c r="L406" s="23">
        <v>1000</v>
      </c>
      <c r="M406" s="23">
        <v>2200</v>
      </c>
      <c r="N406" s="23" t="s">
        <v>1561</v>
      </c>
      <c r="O406" s="23">
        <v>3126</v>
      </c>
      <c r="P406" s="27"/>
      <c r="Q406" t="str">
        <f>VLOOKUP(B406,Feuil1!B:AD,23,FALSE)</f>
        <v>Transit sous réserve de déclaration</v>
      </c>
      <c r="R406" t="str">
        <f>VLOOKUP(B406,Feuil1!B:AD,24,FALSE)</f>
        <v>BURKINA FASO</v>
      </c>
    </row>
    <row r="407" spans="1:18" ht="16.5" hidden="1" x14ac:dyDescent="0.25">
      <c r="A407" s="23">
        <v>382298</v>
      </c>
      <c r="B407" s="23" t="s">
        <v>943</v>
      </c>
      <c r="C407" s="23" t="s">
        <v>1557</v>
      </c>
      <c r="D407" s="23" t="s">
        <v>2374</v>
      </c>
      <c r="E407" s="23" t="s">
        <v>2375</v>
      </c>
      <c r="F407" s="23"/>
      <c r="G407" s="23" t="s">
        <v>1571</v>
      </c>
      <c r="H407" s="23">
        <v>7540</v>
      </c>
      <c r="I407" s="23"/>
      <c r="J407" s="23" t="s">
        <v>1565</v>
      </c>
      <c r="K407" s="23"/>
      <c r="L407" s="23">
        <v>1000</v>
      </c>
      <c r="M407" s="23">
        <v>7540</v>
      </c>
      <c r="N407" s="23" t="s">
        <v>1561</v>
      </c>
      <c r="O407" s="23">
        <v>3126</v>
      </c>
      <c r="P407" s="27"/>
      <c r="Q407" t="str">
        <f>VLOOKUP(B407,Feuil1!B:AD,23,FALSE)</f>
        <v>Transit sous réserve de déclaration</v>
      </c>
      <c r="R407" t="str">
        <f>VLOOKUP(B407,Feuil1!B:AD,24,FALSE)</f>
        <v>BURKINA FASO</v>
      </c>
    </row>
    <row r="408" spans="1:18" ht="16.5" hidden="1" x14ac:dyDescent="0.25">
      <c r="A408" s="23">
        <v>382576</v>
      </c>
      <c r="B408" s="23" t="s">
        <v>657</v>
      </c>
      <c r="C408" s="23" t="s">
        <v>1557</v>
      </c>
      <c r="D408" s="23" t="s">
        <v>2489</v>
      </c>
      <c r="E408" s="23" t="s">
        <v>2490</v>
      </c>
      <c r="F408" s="23"/>
      <c r="G408" s="23" t="s">
        <v>2491</v>
      </c>
      <c r="H408" s="23">
        <v>39260</v>
      </c>
      <c r="I408" s="23"/>
      <c r="J408" s="23" t="s">
        <v>1565</v>
      </c>
      <c r="K408" s="23"/>
      <c r="L408" s="23">
        <v>1000</v>
      </c>
      <c r="M408" s="23">
        <v>39260</v>
      </c>
      <c r="N408" s="23" t="s">
        <v>1561</v>
      </c>
      <c r="O408" s="23">
        <v>3126</v>
      </c>
      <c r="P408" s="27"/>
      <c r="Q408" t="str">
        <f>VLOOKUP(B408,Feuil1!B:AD,23,FALSE)</f>
        <v>Transit sous réserve de déclaration</v>
      </c>
      <c r="R408" t="str">
        <f>VLOOKUP(B408,Feuil1!B:AD,24,FALSE)</f>
        <v>BURKINA FASO</v>
      </c>
    </row>
    <row r="409" spans="1:18" ht="16.5" hidden="1" x14ac:dyDescent="0.25">
      <c r="A409" s="23">
        <v>382315</v>
      </c>
      <c r="B409" s="23" t="s">
        <v>1244</v>
      </c>
      <c r="C409" s="23" t="s">
        <v>1557</v>
      </c>
      <c r="D409" s="23" t="s">
        <v>2582</v>
      </c>
      <c r="E409" s="23" t="s">
        <v>2583</v>
      </c>
      <c r="F409" s="23"/>
      <c r="G409" s="23" t="s">
        <v>2584</v>
      </c>
      <c r="H409" s="23">
        <v>1800</v>
      </c>
      <c r="I409" s="23"/>
      <c r="J409" s="23" t="s">
        <v>1565</v>
      </c>
      <c r="K409" s="23"/>
      <c r="L409" s="23">
        <v>1000</v>
      </c>
      <c r="M409" s="23">
        <v>1800</v>
      </c>
      <c r="N409" s="23" t="s">
        <v>1561</v>
      </c>
      <c r="O409" s="23">
        <v>3126</v>
      </c>
      <c r="P409" s="27"/>
      <c r="Q409" t="str">
        <f>VLOOKUP(B409,Feuil1!B:AD,23,FALSE)</f>
        <v>Transit sous réserve de déclaration</v>
      </c>
      <c r="R409" t="str">
        <f>VLOOKUP(B409,Feuil1!B:AD,24,FALSE)</f>
        <v>BURKINA FASO</v>
      </c>
    </row>
    <row r="410" spans="1:18" ht="16.5" hidden="1" x14ac:dyDescent="0.25">
      <c r="A410" s="23">
        <v>382650</v>
      </c>
      <c r="B410" s="23" t="s">
        <v>822</v>
      </c>
      <c r="C410" s="23" t="s">
        <v>1557</v>
      </c>
      <c r="D410" s="23" t="s">
        <v>2657</v>
      </c>
      <c r="E410" s="23" t="s">
        <v>2658</v>
      </c>
      <c r="F410" s="23"/>
      <c r="G410" s="23" t="s">
        <v>2659</v>
      </c>
      <c r="H410" s="23">
        <v>37494</v>
      </c>
      <c r="I410" s="23"/>
      <c r="J410" s="23" t="s">
        <v>1565</v>
      </c>
      <c r="K410" s="23"/>
      <c r="L410" s="23">
        <v>1000</v>
      </c>
      <c r="M410" s="23">
        <v>37494</v>
      </c>
      <c r="N410" s="23" t="s">
        <v>1561</v>
      </c>
      <c r="O410" s="23">
        <v>3126</v>
      </c>
      <c r="P410" s="27"/>
      <c r="Q410" t="str">
        <f>VLOOKUP(B410,Feuil1!B:AD,23,FALSE)</f>
        <v>Transit sous réserve de déclaration</v>
      </c>
      <c r="R410" t="str">
        <f>VLOOKUP(B410,Feuil1!B:AD,24,FALSE)</f>
        <v>BURKINA FASO</v>
      </c>
    </row>
    <row r="411" spans="1:18" ht="16.5" x14ac:dyDescent="0.25">
      <c r="A411" s="23">
        <v>382241</v>
      </c>
      <c r="B411" s="23" t="s">
        <v>1666</v>
      </c>
      <c r="C411" s="23" t="s">
        <v>1557</v>
      </c>
      <c r="D411" s="23" t="s">
        <v>1667</v>
      </c>
      <c r="E411" s="23" t="s">
        <v>1668</v>
      </c>
      <c r="F411" s="23"/>
      <c r="G411" s="23" t="s">
        <v>1669</v>
      </c>
      <c r="H411" s="23">
        <v>8500</v>
      </c>
      <c r="I411" s="23"/>
      <c r="J411" s="23" t="s">
        <v>1565</v>
      </c>
      <c r="K411" s="23"/>
      <c r="L411" s="23">
        <v>1000</v>
      </c>
      <c r="M411" s="23">
        <v>8500</v>
      </c>
      <c r="N411" s="23" t="s">
        <v>1561</v>
      </c>
      <c r="O411" s="23">
        <v>3126</v>
      </c>
      <c r="P411" s="27"/>
      <c r="Q411" t="str">
        <f>VLOOKUP(B411,Feuil1!B:AD,23,FALSE)</f>
        <v>National</v>
      </c>
      <c r="R411" t="str">
        <f>VLOOKUP(B411,Feuil1!B:AD,24,FALSE)</f>
        <v>TOGO</v>
      </c>
    </row>
    <row r="412" spans="1:18" ht="16.5" x14ac:dyDescent="0.25">
      <c r="A412" s="23">
        <v>382242</v>
      </c>
      <c r="B412" s="23" t="s">
        <v>1670</v>
      </c>
      <c r="C412" s="23" t="s">
        <v>1557</v>
      </c>
      <c r="D412" s="23" t="s">
        <v>1671</v>
      </c>
      <c r="E412" s="23" t="s">
        <v>1672</v>
      </c>
      <c r="F412" s="23"/>
      <c r="G412" s="23" t="s">
        <v>1673</v>
      </c>
      <c r="H412" s="23">
        <v>8500</v>
      </c>
      <c r="I412" s="23"/>
      <c r="J412" s="23" t="s">
        <v>1565</v>
      </c>
      <c r="K412" s="23"/>
      <c r="L412" s="23">
        <v>1000</v>
      </c>
      <c r="M412" s="23">
        <v>8500</v>
      </c>
      <c r="N412" s="23" t="s">
        <v>1561</v>
      </c>
      <c r="O412" s="23">
        <v>3126</v>
      </c>
      <c r="P412" s="27"/>
      <c r="Q412" t="str">
        <f>VLOOKUP(B412,Feuil1!B:AD,23,FALSE)</f>
        <v>National</v>
      </c>
      <c r="R412" t="str">
        <f>VLOOKUP(B412,Feuil1!B:AD,24,FALSE)</f>
        <v>TOGO</v>
      </c>
    </row>
    <row r="413" spans="1:18" ht="16.5" x14ac:dyDescent="0.25">
      <c r="A413" s="23">
        <v>382243</v>
      </c>
      <c r="B413" s="23" t="s">
        <v>1674</v>
      </c>
      <c r="C413" s="23" t="s">
        <v>1557</v>
      </c>
      <c r="D413" s="23" t="s">
        <v>1675</v>
      </c>
      <c r="E413" s="23" t="s">
        <v>1676</v>
      </c>
      <c r="F413" s="23"/>
      <c r="G413" s="23" t="s">
        <v>1677</v>
      </c>
      <c r="H413" s="23">
        <v>1000</v>
      </c>
      <c r="I413" s="23"/>
      <c r="J413" s="23" t="s">
        <v>1565</v>
      </c>
      <c r="K413" s="23"/>
      <c r="L413" s="23">
        <v>1000</v>
      </c>
      <c r="M413" s="23">
        <v>1000</v>
      </c>
      <c r="N413" s="23" t="s">
        <v>1561</v>
      </c>
      <c r="O413" s="23">
        <v>3126</v>
      </c>
      <c r="P413" s="27"/>
      <c r="Q413" t="str">
        <f>VLOOKUP(B413,Feuil1!B:AD,23,FALSE)</f>
        <v>National</v>
      </c>
      <c r="R413" t="str">
        <f>VLOOKUP(B413,Feuil1!B:AD,24,FALSE)</f>
        <v>TOGO</v>
      </c>
    </row>
    <row r="414" spans="1:18" ht="16.5" x14ac:dyDescent="0.25">
      <c r="A414" s="23">
        <v>382245</v>
      </c>
      <c r="B414" s="23" t="s">
        <v>1737</v>
      </c>
      <c r="C414" s="23" t="s">
        <v>1557</v>
      </c>
      <c r="D414" s="23" t="s">
        <v>1738</v>
      </c>
      <c r="E414" s="23" t="s">
        <v>1739</v>
      </c>
      <c r="F414" s="23"/>
      <c r="G414" s="23" t="s">
        <v>1740</v>
      </c>
      <c r="H414" s="23">
        <v>8500</v>
      </c>
      <c r="I414" s="23"/>
      <c r="J414" s="23" t="s">
        <v>1354</v>
      </c>
      <c r="K414" s="23"/>
      <c r="L414" s="23">
        <v>0</v>
      </c>
      <c r="M414" s="23">
        <v>0</v>
      </c>
      <c r="N414" s="23" t="s">
        <v>1561</v>
      </c>
      <c r="O414" s="23">
        <v>3126</v>
      </c>
      <c r="P414" s="27"/>
      <c r="Q414" t="str">
        <f>VLOOKUP(B414,Feuil1!B:AD,23,FALSE)</f>
        <v>Transit sous réserve de déclaration</v>
      </c>
      <c r="R414" t="str">
        <f>VLOOKUP(B414,Feuil1!B:AD,24,FALSE)</f>
        <v>BURKINA FASO</v>
      </c>
    </row>
    <row r="415" spans="1:18" ht="16.5" x14ac:dyDescent="0.25">
      <c r="A415" s="23">
        <v>382246</v>
      </c>
      <c r="B415" s="23" t="s">
        <v>1741</v>
      </c>
      <c r="C415" s="23" t="s">
        <v>1557</v>
      </c>
      <c r="D415" s="23" t="s">
        <v>1742</v>
      </c>
      <c r="E415" s="23" t="s">
        <v>1743</v>
      </c>
      <c r="F415" s="23"/>
      <c r="G415" s="23" t="s">
        <v>1744</v>
      </c>
      <c r="H415" s="23">
        <v>1380</v>
      </c>
      <c r="I415" s="23"/>
      <c r="J415" s="23" t="s">
        <v>1354</v>
      </c>
      <c r="K415" s="23"/>
      <c r="L415" s="23">
        <v>0</v>
      </c>
      <c r="M415" s="23">
        <v>0</v>
      </c>
      <c r="N415" s="23" t="s">
        <v>1561</v>
      </c>
      <c r="O415" s="23">
        <v>3126</v>
      </c>
      <c r="P415" s="27"/>
      <c r="Q415" t="str">
        <f>VLOOKUP(B415,Feuil1!B:AD,23,FALSE)</f>
        <v>Transit sous réserve de déclaration</v>
      </c>
      <c r="R415" t="str">
        <f>VLOOKUP(B415,Feuil1!B:AD,24,FALSE)</f>
        <v>BURKINA FASO</v>
      </c>
    </row>
    <row r="416" spans="1:18" ht="16.5" x14ac:dyDescent="0.25">
      <c r="A416" s="23">
        <v>382247</v>
      </c>
      <c r="B416" s="23" t="s">
        <v>1752</v>
      </c>
      <c r="C416" s="23" t="s">
        <v>1557</v>
      </c>
      <c r="D416" s="23" t="s">
        <v>1753</v>
      </c>
      <c r="E416" s="23" t="s">
        <v>1754</v>
      </c>
      <c r="F416" s="23"/>
      <c r="G416" s="23" t="s">
        <v>1571</v>
      </c>
      <c r="H416" s="23">
        <v>8280</v>
      </c>
      <c r="I416" s="23"/>
      <c r="J416" s="23" t="s">
        <v>1354</v>
      </c>
      <c r="K416" s="23"/>
      <c r="L416" s="23">
        <v>0</v>
      </c>
      <c r="M416" s="23">
        <v>0</v>
      </c>
      <c r="N416" s="23" t="s">
        <v>1561</v>
      </c>
      <c r="O416" s="23">
        <v>3126</v>
      </c>
      <c r="P416" s="27"/>
      <c r="Q416" t="str">
        <f>VLOOKUP(B416,Feuil1!B:AD,23,FALSE)</f>
        <v>National</v>
      </c>
      <c r="R416" t="str">
        <f>VLOOKUP(B416,Feuil1!B:AD,24,FALSE)</f>
        <v>TOGO</v>
      </c>
    </row>
    <row r="417" spans="1:18" ht="16.5" x14ac:dyDescent="0.25">
      <c r="A417" s="23">
        <v>382248</v>
      </c>
      <c r="B417" s="23" t="s">
        <v>1755</v>
      </c>
      <c r="C417" s="23" t="s">
        <v>1557</v>
      </c>
      <c r="D417" s="23" t="s">
        <v>1756</v>
      </c>
      <c r="E417" s="23" t="s">
        <v>1757</v>
      </c>
      <c r="F417" s="23"/>
      <c r="G417" s="23" t="s">
        <v>1758</v>
      </c>
      <c r="H417" s="23">
        <v>8000</v>
      </c>
      <c r="I417" s="23"/>
      <c r="J417" s="23" t="s">
        <v>1354</v>
      </c>
      <c r="K417" s="23"/>
      <c r="L417" s="23">
        <v>0</v>
      </c>
      <c r="M417" s="23">
        <v>0</v>
      </c>
      <c r="N417" s="23" t="s">
        <v>1561</v>
      </c>
      <c r="O417" s="23">
        <v>3126</v>
      </c>
      <c r="P417" s="27"/>
      <c r="Q417" t="str">
        <f>VLOOKUP(B417,Feuil1!B:AD,23,FALSE)</f>
        <v>National</v>
      </c>
      <c r="R417" t="str">
        <f>VLOOKUP(B417,Feuil1!B:AD,24,FALSE)</f>
        <v>TOGO</v>
      </c>
    </row>
    <row r="418" spans="1:18" ht="16.5" x14ac:dyDescent="0.25">
      <c r="A418" s="23">
        <v>382249</v>
      </c>
      <c r="B418" s="23" t="s">
        <v>1759</v>
      </c>
      <c r="C418" s="23" t="s">
        <v>1557</v>
      </c>
      <c r="D418" s="23" t="s">
        <v>1760</v>
      </c>
      <c r="E418" s="23" t="s">
        <v>1761</v>
      </c>
      <c r="F418" s="23"/>
      <c r="G418" s="23" t="s">
        <v>1571</v>
      </c>
      <c r="H418" s="23">
        <v>7000</v>
      </c>
      <c r="I418" s="23"/>
      <c r="J418" s="23" t="s">
        <v>1354</v>
      </c>
      <c r="K418" s="23"/>
      <c r="L418" s="23">
        <v>0</v>
      </c>
      <c r="M418" s="23">
        <v>0</v>
      </c>
      <c r="N418" s="23" t="s">
        <v>1561</v>
      </c>
      <c r="O418" s="23">
        <v>3126</v>
      </c>
      <c r="P418" s="27"/>
      <c r="Q418" t="str">
        <f>VLOOKUP(B418,Feuil1!B:AD,23,FALSE)</f>
        <v>Transit sous réserve de déclaration</v>
      </c>
      <c r="R418" t="str">
        <f>VLOOKUP(B418,Feuil1!B:AD,24,FALSE)</f>
        <v>BURKINA FASO</v>
      </c>
    </row>
    <row r="419" spans="1:18" ht="16.5" x14ac:dyDescent="0.25">
      <c r="A419" s="23">
        <v>382250</v>
      </c>
      <c r="B419" s="23" t="s">
        <v>1762</v>
      </c>
      <c r="C419" s="23" t="s">
        <v>1557</v>
      </c>
      <c r="D419" s="23" t="s">
        <v>1763</v>
      </c>
      <c r="E419" s="23" t="s">
        <v>1764</v>
      </c>
      <c r="F419" s="23"/>
      <c r="G419" s="23" t="s">
        <v>1765</v>
      </c>
      <c r="H419" s="23">
        <v>1340</v>
      </c>
      <c r="I419" s="23"/>
      <c r="J419" s="23" t="s">
        <v>1354</v>
      </c>
      <c r="K419" s="23"/>
      <c r="L419" s="23">
        <v>0</v>
      </c>
      <c r="M419" s="23">
        <v>0</v>
      </c>
      <c r="N419" s="23" t="s">
        <v>1561</v>
      </c>
      <c r="O419" s="23">
        <v>3126</v>
      </c>
      <c r="P419" s="27"/>
      <c r="Q419" t="str">
        <f>VLOOKUP(B419,Feuil1!B:AD,23,FALSE)</f>
        <v>Transit sous réserve de déclaration</v>
      </c>
      <c r="R419" t="str">
        <f>VLOOKUP(B419,Feuil1!B:AD,24,FALSE)</f>
        <v>BURKINA FASO</v>
      </c>
    </row>
    <row r="420" spans="1:18" ht="16.5" x14ac:dyDescent="0.25">
      <c r="A420" s="23">
        <v>382256</v>
      </c>
      <c r="B420" s="23" t="s">
        <v>1817</v>
      </c>
      <c r="C420" s="23" t="s">
        <v>1557</v>
      </c>
      <c r="D420" s="23" t="s">
        <v>1818</v>
      </c>
      <c r="E420" s="23" t="s">
        <v>1819</v>
      </c>
      <c r="F420" s="23"/>
      <c r="G420" s="23" t="s">
        <v>1571</v>
      </c>
      <c r="H420" s="23">
        <v>10000</v>
      </c>
      <c r="I420" s="23"/>
      <c r="J420" s="23" t="s">
        <v>1565</v>
      </c>
      <c r="K420" s="23"/>
      <c r="L420" s="23">
        <v>1000</v>
      </c>
      <c r="M420" s="23">
        <v>10000</v>
      </c>
      <c r="N420" s="23" t="s">
        <v>1561</v>
      </c>
      <c r="O420" s="23">
        <v>3126</v>
      </c>
      <c r="P420" s="27"/>
      <c r="Q420" t="str">
        <f>VLOOKUP(B420,Feuil1!B:AD,23,FALSE)</f>
        <v>Transit sous réserve de déclaration</v>
      </c>
      <c r="R420" t="str">
        <f>VLOOKUP(B420,Feuil1!B:AD,24,FALSE)</f>
        <v>BURKINA FASO</v>
      </c>
    </row>
    <row r="421" spans="1:18" ht="16.5" x14ac:dyDescent="0.25">
      <c r="A421" s="23">
        <v>382257</v>
      </c>
      <c r="B421" s="23" t="s">
        <v>1820</v>
      </c>
      <c r="C421" s="23" t="s">
        <v>1557</v>
      </c>
      <c r="D421" s="23" t="s">
        <v>1821</v>
      </c>
      <c r="E421" s="23" t="s">
        <v>1822</v>
      </c>
      <c r="F421" s="23"/>
      <c r="G421" s="23" t="s">
        <v>1736</v>
      </c>
      <c r="H421" s="23">
        <v>1560</v>
      </c>
      <c r="I421" s="23"/>
      <c r="J421" s="23" t="s">
        <v>1565</v>
      </c>
      <c r="K421" s="23"/>
      <c r="L421" s="23">
        <v>1000</v>
      </c>
      <c r="M421" s="23">
        <v>1560</v>
      </c>
      <c r="N421" s="23" t="s">
        <v>1561</v>
      </c>
      <c r="O421" s="23">
        <v>3126</v>
      </c>
      <c r="P421" s="27"/>
      <c r="Q421" t="str">
        <f>VLOOKUP(B421,Feuil1!B:AD,23,FALSE)</f>
        <v>Transit sous réserve de déclaration</v>
      </c>
      <c r="R421" t="str">
        <f>VLOOKUP(B421,Feuil1!B:AD,24,FALSE)</f>
        <v>BURKINA FASO</v>
      </c>
    </row>
    <row r="422" spans="1:18" ht="16.5" x14ac:dyDescent="0.25">
      <c r="A422" s="23">
        <v>382258</v>
      </c>
      <c r="B422" s="23" t="s">
        <v>1823</v>
      </c>
      <c r="C422" s="23" t="s">
        <v>1557</v>
      </c>
      <c r="D422" s="23" t="s">
        <v>1824</v>
      </c>
      <c r="E422" s="23" t="s">
        <v>1825</v>
      </c>
      <c r="F422" s="23"/>
      <c r="G422" s="23" t="s">
        <v>1677</v>
      </c>
      <c r="H422" s="23">
        <v>1500</v>
      </c>
      <c r="I422" s="23"/>
      <c r="J422" s="23" t="s">
        <v>1565</v>
      </c>
      <c r="K422" s="23"/>
      <c r="L422" s="23">
        <v>1000</v>
      </c>
      <c r="M422" s="23">
        <v>1500</v>
      </c>
      <c r="N422" s="23" t="s">
        <v>1561</v>
      </c>
      <c r="O422" s="23">
        <v>3126</v>
      </c>
      <c r="P422" s="27"/>
      <c r="Q422" t="str">
        <f>VLOOKUP(B422,Feuil1!B:AD,23,FALSE)</f>
        <v>Transit sous réserve de déclaration</v>
      </c>
      <c r="R422" t="str">
        <f>VLOOKUP(B422,Feuil1!B:AD,24,FALSE)</f>
        <v>BURKINA FASO</v>
      </c>
    </row>
    <row r="423" spans="1:18" ht="16.5" x14ac:dyDescent="0.25">
      <c r="A423" s="23">
        <v>382259</v>
      </c>
      <c r="B423" s="23" t="s">
        <v>1850</v>
      </c>
      <c r="C423" s="23" t="s">
        <v>1557</v>
      </c>
      <c r="D423" s="23" t="s">
        <v>1851</v>
      </c>
      <c r="E423" s="23" t="s">
        <v>1852</v>
      </c>
      <c r="F423" s="23"/>
      <c r="G423" s="23" t="s">
        <v>1571</v>
      </c>
      <c r="H423" s="23">
        <v>9040</v>
      </c>
      <c r="I423" s="23"/>
      <c r="J423" s="23" t="s">
        <v>1565</v>
      </c>
      <c r="K423" s="23"/>
      <c r="L423" s="23">
        <v>1000</v>
      </c>
      <c r="M423" s="23">
        <v>9040</v>
      </c>
      <c r="N423" s="23" t="s">
        <v>1561</v>
      </c>
      <c r="O423" s="23">
        <v>3126</v>
      </c>
      <c r="P423" s="27"/>
      <c r="Q423" t="str">
        <f>VLOOKUP(B423,Feuil1!B:AD,23,FALSE)</f>
        <v>Transit sous réserve de déclaration</v>
      </c>
      <c r="R423" t="str">
        <f>VLOOKUP(B423,Feuil1!B:AD,24,FALSE)</f>
        <v>BURKINA FASO</v>
      </c>
    </row>
    <row r="424" spans="1:18" ht="16.5" x14ac:dyDescent="0.25">
      <c r="A424" s="23">
        <v>382260</v>
      </c>
      <c r="B424" s="23" t="s">
        <v>1853</v>
      </c>
      <c r="C424" s="23" t="s">
        <v>1557</v>
      </c>
      <c r="D424" s="23" t="s">
        <v>1854</v>
      </c>
      <c r="E424" s="23" t="s">
        <v>1855</v>
      </c>
      <c r="F424" s="23"/>
      <c r="G424" s="23" t="s">
        <v>1856</v>
      </c>
      <c r="H424" s="23">
        <v>2800</v>
      </c>
      <c r="I424" s="23"/>
      <c r="J424" s="23" t="s">
        <v>1565</v>
      </c>
      <c r="K424" s="23"/>
      <c r="L424" s="23">
        <v>1000</v>
      </c>
      <c r="M424" s="23">
        <v>2800</v>
      </c>
      <c r="N424" s="23" t="s">
        <v>1561</v>
      </c>
      <c r="O424" s="23">
        <v>3126</v>
      </c>
      <c r="P424" s="27"/>
      <c r="Q424" t="str">
        <f>VLOOKUP(B424,Feuil1!B:AD,23,FALSE)</f>
        <v>Transit sous réserve de déclaration</v>
      </c>
      <c r="R424" t="str">
        <f>VLOOKUP(B424,Feuil1!B:AD,24,FALSE)</f>
        <v>BURKINA FASO</v>
      </c>
    </row>
    <row r="425" spans="1:18" ht="16.5" x14ac:dyDescent="0.25">
      <c r="A425" s="23">
        <v>382261</v>
      </c>
      <c r="B425" s="23" t="s">
        <v>1873</v>
      </c>
      <c r="C425" s="23" t="s">
        <v>1557</v>
      </c>
      <c r="D425" s="23" t="s">
        <v>1874</v>
      </c>
      <c r="E425" s="23" t="s">
        <v>1875</v>
      </c>
      <c r="F425" s="23"/>
      <c r="G425" s="23" t="s">
        <v>1571</v>
      </c>
      <c r="H425" s="23">
        <v>9500</v>
      </c>
      <c r="I425" s="23"/>
      <c r="J425" s="23" t="s">
        <v>1565</v>
      </c>
      <c r="K425" s="23"/>
      <c r="L425" s="23">
        <v>1000</v>
      </c>
      <c r="M425" s="23">
        <v>9500</v>
      </c>
      <c r="N425" s="23" t="s">
        <v>1561</v>
      </c>
      <c r="O425" s="23">
        <v>3126</v>
      </c>
      <c r="P425" s="27"/>
      <c r="Q425" t="str">
        <f>VLOOKUP(B425,Feuil1!B:AD,23,FALSE)</f>
        <v>Transit sous réserve de déclaration</v>
      </c>
      <c r="R425" t="str">
        <f>VLOOKUP(B425,Feuil1!B:AD,24,FALSE)</f>
        <v>BURKINA FASO</v>
      </c>
    </row>
    <row r="426" spans="1:18" ht="16.5" x14ac:dyDescent="0.25">
      <c r="A426" s="23">
        <v>382262</v>
      </c>
      <c r="B426" s="23" t="s">
        <v>1876</v>
      </c>
      <c r="C426" s="23" t="s">
        <v>1557</v>
      </c>
      <c r="D426" s="23" t="s">
        <v>1877</v>
      </c>
      <c r="E426" s="23" t="s">
        <v>1878</v>
      </c>
      <c r="F426" s="23"/>
      <c r="G426" s="23" t="s">
        <v>1879</v>
      </c>
      <c r="H426" s="23">
        <v>9500</v>
      </c>
      <c r="I426" s="23"/>
      <c r="J426" s="23" t="s">
        <v>1565</v>
      </c>
      <c r="K426" s="23"/>
      <c r="L426" s="23">
        <v>1000</v>
      </c>
      <c r="M426" s="23">
        <v>9500</v>
      </c>
      <c r="N426" s="23" t="s">
        <v>1561</v>
      </c>
      <c r="O426" s="23">
        <v>3126</v>
      </c>
      <c r="P426" s="27"/>
      <c r="Q426" t="str">
        <f>VLOOKUP(B426,Feuil1!B:AD,23,FALSE)</f>
        <v>Transit sous réserve de déclaration</v>
      </c>
      <c r="R426" t="str">
        <f>VLOOKUP(B426,Feuil1!B:AD,24,FALSE)</f>
        <v>BURKINA FASO</v>
      </c>
    </row>
    <row r="427" spans="1:18" ht="16.5" x14ac:dyDescent="0.25">
      <c r="A427" s="23">
        <v>402703</v>
      </c>
      <c r="B427" s="23" t="s">
        <v>1912</v>
      </c>
      <c r="C427" s="23" t="s">
        <v>1557</v>
      </c>
      <c r="D427" s="23" t="s">
        <v>1913</v>
      </c>
      <c r="E427" s="23" t="s">
        <v>1914</v>
      </c>
      <c r="F427" s="23"/>
      <c r="G427" s="23" t="s">
        <v>1911</v>
      </c>
      <c r="H427" s="23">
        <v>3500</v>
      </c>
      <c r="I427" s="23"/>
      <c r="J427" s="23" t="s">
        <v>1354</v>
      </c>
      <c r="K427" s="23" t="s">
        <v>1232</v>
      </c>
      <c r="L427" s="23">
        <v>0</v>
      </c>
      <c r="M427" s="23">
        <v>0</v>
      </c>
      <c r="N427" s="23" t="s">
        <v>1561</v>
      </c>
      <c r="O427" s="23">
        <v>3126</v>
      </c>
      <c r="P427" s="27"/>
      <c r="Q427" t="str">
        <f>VLOOKUP(B427,Feuil1!B:AD,23,FALSE)</f>
        <v>Transit sous réserve de déclaration</v>
      </c>
      <c r="R427" t="str">
        <f>VLOOKUP(B427,Feuil1!B:AD,24,FALSE)</f>
        <v>BURKINA FASO</v>
      </c>
    </row>
    <row r="428" spans="1:18" ht="16.5" x14ac:dyDescent="0.25">
      <c r="A428" s="23">
        <v>402704</v>
      </c>
      <c r="B428" s="23" t="s">
        <v>1915</v>
      </c>
      <c r="C428" s="23" t="s">
        <v>1557</v>
      </c>
      <c r="D428" s="23" t="s">
        <v>1913</v>
      </c>
      <c r="E428" s="23" t="s">
        <v>1914</v>
      </c>
      <c r="F428" s="23"/>
      <c r="G428" s="23" t="s">
        <v>1911</v>
      </c>
      <c r="H428" s="23">
        <v>10500</v>
      </c>
      <c r="I428" s="23"/>
      <c r="J428" s="23" t="s">
        <v>1565</v>
      </c>
      <c r="K428" s="23" t="s">
        <v>1337</v>
      </c>
      <c r="L428" s="23">
        <v>1000</v>
      </c>
      <c r="M428" s="23">
        <v>10500</v>
      </c>
      <c r="N428" s="23" t="s">
        <v>1561</v>
      </c>
      <c r="O428" s="23">
        <v>3126</v>
      </c>
      <c r="P428" s="27"/>
      <c r="Q428" t="str">
        <f>VLOOKUP(B428,Feuil1!B:AD,23,FALSE)</f>
        <v>Transit sous réserve de déclaration</v>
      </c>
      <c r="R428" t="str">
        <f>VLOOKUP(B428,Feuil1!B:AD,24,FALSE)</f>
        <v>BURKINA FASO</v>
      </c>
    </row>
    <row r="429" spans="1:18" ht="16.5" x14ac:dyDescent="0.25">
      <c r="A429" s="23">
        <v>382273</v>
      </c>
      <c r="B429" s="23" t="s">
        <v>1965</v>
      </c>
      <c r="C429" s="23" t="s">
        <v>1557</v>
      </c>
      <c r="D429" s="23" t="s">
        <v>1966</v>
      </c>
      <c r="E429" s="23" t="s">
        <v>1967</v>
      </c>
      <c r="F429" s="23"/>
      <c r="G429" s="23" t="s">
        <v>1571</v>
      </c>
      <c r="H429" s="23">
        <v>7000</v>
      </c>
      <c r="I429" s="23"/>
      <c r="J429" s="23" t="s">
        <v>1565</v>
      </c>
      <c r="K429" s="23"/>
      <c r="L429" s="23">
        <v>1000</v>
      </c>
      <c r="M429" s="23">
        <v>7000</v>
      </c>
      <c r="N429" s="23" t="s">
        <v>1561</v>
      </c>
      <c r="O429" s="23">
        <v>3126</v>
      </c>
      <c r="P429" s="27"/>
      <c r="Q429" t="str">
        <f>VLOOKUP(B429,Feuil1!B:AD,23,FALSE)</f>
        <v>Transit sous réserve de déclaration</v>
      </c>
      <c r="R429" t="str">
        <f>VLOOKUP(B429,Feuil1!B:AD,24,FALSE)</f>
        <v>BURKINA FASO</v>
      </c>
    </row>
    <row r="430" spans="1:18" ht="16.5" x14ac:dyDescent="0.25">
      <c r="A430" s="23">
        <v>382274</v>
      </c>
      <c r="B430" s="23" t="s">
        <v>1968</v>
      </c>
      <c r="C430" s="23" t="s">
        <v>1557</v>
      </c>
      <c r="D430" s="23" t="s">
        <v>1969</v>
      </c>
      <c r="E430" s="23" t="s">
        <v>1970</v>
      </c>
      <c r="F430" s="23"/>
      <c r="G430" s="23" t="s">
        <v>1807</v>
      </c>
      <c r="H430" s="23">
        <v>7400</v>
      </c>
      <c r="I430" s="23"/>
      <c r="J430" s="23" t="s">
        <v>1565</v>
      </c>
      <c r="K430" s="23"/>
      <c r="L430" s="23">
        <v>1000</v>
      </c>
      <c r="M430" s="23">
        <v>7400</v>
      </c>
      <c r="N430" s="23" t="s">
        <v>1561</v>
      </c>
      <c r="O430" s="23">
        <v>3126</v>
      </c>
      <c r="P430" s="27"/>
      <c r="Q430" t="str">
        <f>VLOOKUP(B430,Feuil1!B:AD,23,FALSE)</f>
        <v>Transit sous réserve de déclaration</v>
      </c>
      <c r="R430" t="str">
        <f>VLOOKUP(B430,Feuil1!B:AD,24,FALSE)</f>
        <v>BURKINA FASO</v>
      </c>
    </row>
    <row r="431" spans="1:18" ht="16.5" x14ac:dyDescent="0.25">
      <c r="A431" s="23">
        <v>382275</v>
      </c>
      <c r="B431" s="23" t="s">
        <v>1971</v>
      </c>
      <c r="C431" s="23" t="s">
        <v>1557</v>
      </c>
      <c r="D431" s="23" t="s">
        <v>1972</v>
      </c>
      <c r="E431" s="23" t="s">
        <v>1973</v>
      </c>
      <c r="F431" s="23"/>
      <c r="G431" s="23" t="s">
        <v>1974</v>
      </c>
      <c r="H431" s="23">
        <v>1500</v>
      </c>
      <c r="I431" s="23"/>
      <c r="J431" s="23" t="s">
        <v>1565</v>
      </c>
      <c r="K431" s="23"/>
      <c r="L431" s="23">
        <v>1000</v>
      </c>
      <c r="M431" s="23">
        <v>1500</v>
      </c>
      <c r="N431" s="23" t="s">
        <v>1561</v>
      </c>
      <c r="O431" s="23">
        <v>3126</v>
      </c>
      <c r="P431" s="27"/>
      <c r="Q431" t="str">
        <f>VLOOKUP(B431,Feuil1!B:AD,23,FALSE)</f>
        <v>Transit sous réserve de déclaration</v>
      </c>
      <c r="R431" t="str">
        <f>VLOOKUP(B431,Feuil1!B:AD,24,FALSE)</f>
        <v>BURKINA FASO</v>
      </c>
    </row>
    <row r="432" spans="1:18" ht="16.5" x14ac:dyDescent="0.25">
      <c r="A432" s="23">
        <v>382277</v>
      </c>
      <c r="B432" s="23" t="s">
        <v>2037</v>
      </c>
      <c r="C432" s="23" t="s">
        <v>1557</v>
      </c>
      <c r="D432" s="23" t="s">
        <v>2038</v>
      </c>
      <c r="E432" s="23" t="s">
        <v>2039</v>
      </c>
      <c r="F432" s="23"/>
      <c r="G432" s="23" t="s">
        <v>1571</v>
      </c>
      <c r="H432" s="23">
        <v>8130</v>
      </c>
      <c r="I432" s="23"/>
      <c r="J432" s="23" t="s">
        <v>1354</v>
      </c>
      <c r="K432" s="23"/>
      <c r="L432" s="23">
        <v>0</v>
      </c>
      <c r="M432" s="23">
        <v>0</v>
      </c>
      <c r="N432" s="23" t="s">
        <v>1561</v>
      </c>
      <c r="O432" s="23">
        <v>3126</v>
      </c>
      <c r="P432" s="27"/>
      <c r="Q432" t="str">
        <f>VLOOKUP(B432,Feuil1!B:AD,23,FALSE)</f>
        <v>Transit sous réserve de déclaration</v>
      </c>
      <c r="R432" t="str">
        <f>VLOOKUP(B432,Feuil1!B:AD,24,FALSE)</f>
        <v>BURKINA FASO</v>
      </c>
    </row>
    <row r="433" spans="1:18" ht="16.5" x14ac:dyDescent="0.25">
      <c r="A433" s="23">
        <v>382278</v>
      </c>
      <c r="B433" s="23" t="s">
        <v>2040</v>
      </c>
      <c r="C433" s="23" t="s">
        <v>1557</v>
      </c>
      <c r="D433" s="23" t="s">
        <v>2041</v>
      </c>
      <c r="E433" s="23" t="s">
        <v>2042</v>
      </c>
      <c r="F433" s="23"/>
      <c r="G433" s="23" t="s">
        <v>1571</v>
      </c>
      <c r="H433" s="23">
        <v>8130</v>
      </c>
      <c r="I433" s="23"/>
      <c r="J433" s="23" t="s">
        <v>1354</v>
      </c>
      <c r="K433" s="23"/>
      <c r="L433" s="23">
        <v>0</v>
      </c>
      <c r="M433" s="23">
        <v>0</v>
      </c>
      <c r="N433" s="23" t="s">
        <v>1561</v>
      </c>
      <c r="O433" s="23">
        <v>3126</v>
      </c>
      <c r="P433" s="27"/>
      <c r="Q433" t="str">
        <f>VLOOKUP(B433,Feuil1!B:AD,23,FALSE)</f>
        <v>Transit sous réserve de déclaration</v>
      </c>
      <c r="R433" t="str">
        <f>VLOOKUP(B433,Feuil1!B:AD,24,FALSE)</f>
        <v>BURKINA FASO</v>
      </c>
    </row>
    <row r="434" spans="1:18" ht="16.5" x14ac:dyDescent="0.25">
      <c r="A434" s="23">
        <v>382283</v>
      </c>
      <c r="B434" s="23" t="s">
        <v>2145</v>
      </c>
      <c r="C434" s="23" t="s">
        <v>1557</v>
      </c>
      <c r="D434" s="23" t="s">
        <v>2146</v>
      </c>
      <c r="E434" s="23" t="s">
        <v>2147</v>
      </c>
      <c r="F434" s="23"/>
      <c r="G434" s="23" t="s">
        <v>1810</v>
      </c>
      <c r="H434" s="23">
        <v>18000</v>
      </c>
      <c r="I434" s="23"/>
      <c r="J434" s="23" t="s">
        <v>1565</v>
      </c>
      <c r="K434" s="23"/>
      <c r="L434" s="23">
        <v>1000</v>
      </c>
      <c r="M434" s="23">
        <v>18000</v>
      </c>
      <c r="N434" s="23" t="s">
        <v>1561</v>
      </c>
      <c r="O434" s="23">
        <v>3126</v>
      </c>
      <c r="P434" s="27"/>
      <c r="Q434" t="str">
        <f>VLOOKUP(B434,Feuil1!B:AD,23,FALSE)</f>
        <v>Transit sous réserve de déclaration</v>
      </c>
      <c r="R434" t="str">
        <f>VLOOKUP(B434,Feuil1!B:AD,24,FALSE)</f>
        <v>BURKINA FASO</v>
      </c>
    </row>
    <row r="435" spans="1:18" ht="16.5" x14ac:dyDescent="0.25">
      <c r="A435" s="23">
        <v>382284</v>
      </c>
      <c r="B435" s="23" t="s">
        <v>2148</v>
      </c>
      <c r="C435" s="23" t="s">
        <v>1557</v>
      </c>
      <c r="D435" s="23" t="s">
        <v>2149</v>
      </c>
      <c r="E435" s="23" t="s">
        <v>2150</v>
      </c>
      <c r="F435" s="23"/>
      <c r="G435" s="23" t="s">
        <v>1810</v>
      </c>
      <c r="H435" s="23">
        <v>9680</v>
      </c>
      <c r="I435" s="23"/>
      <c r="J435" s="23" t="s">
        <v>1565</v>
      </c>
      <c r="K435" s="23"/>
      <c r="L435" s="23">
        <v>1000</v>
      </c>
      <c r="M435" s="23">
        <v>9680</v>
      </c>
      <c r="N435" s="23" t="s">
        <v>1561</v>
      </c>
      <c r="O435" s="23">
        <v>3126</v>
      </c>
      <c r="P435" s="27"/>
      <c r="Q435" t="str">
        <f>VLOOKUP(B435,Feuil1!B:AD,23,FALSE)</f>
        <v>Transit sous réserve de déclaration</v>
      </c>
      <c r="R435" t="str">
        <f>VLOOKUP(B435,Feuil1!B:AD,24,FALSE)</f>
        <v>BURKINA FASO</v>
      </c>
    </row>
    <row r="436" spans="1:18" ht="16.5" x14ac:dyDescent="0.25">
      <c r="A436" s="23">
        <v>382286</v>
      </c>
      <c r="B436" s="23" t="s">
        <v>2161</v>
      </c>
      <c r="C436" s="23" t="s">
        <v>1557</v>
      </c>
      <c r="D436" s="23" t="s">
        <v>2162</v>
      </c>
      <c r="E436" s="23" t="s">
        <v>2163</v>
      </c>
      <c r="F436" s="23"/>
      <c r="G436" s="23" t="s">
        <v>2164</v>
      </c>
      <c r="H436" s="23">
        <v>9700</v>
      </c>
      <c r="I436" s="23"/>
      <c r="J436" s="23" t="s">
        <v>1565</v>
      </c>
      <c r="K436" s="23"/>
      <c r="L436" s="23">
        <v>1000</v>
      </c>
      <c r="M436" s="23">
        <v>9700</v>
      </c>
      <c r="N436" s="23" t="s">
        <v>1561</v>
      </c>
      <c r="O436" s="23">
        <v>3126</v>
      </c>
      <c r="P436" s="27"/>
      <c r="Q436" t="str">
        <f>VLOOKUP(B436,Feuil1!B:AD,23,FALSE)</f>
        <v>Transit sous réserve de déclaration</v>
      </c>
      <c r="R436" t="str">
        <f>VLOOKUP(B436,Feuil1!B:AD,24,FALSE)</f>
        <v>BURKINA FASO</v>
      </c>
    </row>
    <row r="437" spans="1:18" ht="16.5" x14ac:dyDescent="0.25">
      <c r="A437" s="23">
        <v>382287</v>
      </c>
      <c r="B437" s="23" t="s">
        <v>2165</v>
      </c>
      <c r="C437" s="23" t="s">
        <v>1557</v>
      </c>
      <c r="D437" s="23" t="s">
        <v>2166</v>
      </c>
      <c r="E437" s="23" t="s">
        <v>2167</v>
      </c>
      <c r="F437" s="23"/>
      <c r="G437" s="23" t="s">
        <v>1740</v>
      </c>
      <c r="H437" s="23">
        <v>8200</v>
      </c>
      <c r="I437" s="23"/>
      <c r="J437" s="23" t="s">
        <v>1565</v>
      </c>
      <c r="K437" s="23"/>
      <c r="L437" s="23">
        <v>1000</v>
      </c>
      <c r="M437" s="23">
        <v>8200</v>
      </c>
      <c r="N437" s="23" t="s">
        <v>1561</v>
      </c>
      <c r="O437" s="23">
        <v>3126</v>
      </c>
      <c r="P437" s="27"/>
      <c r="Q437" t="str">
        <f>VLOOKUP(B437,Feuil1!B:AD,23,FALSE)</f>
        <v>Transit sous réserve de déclaration</v>
      </c>
      <c r="R437" t="str">
        <f>VLOOKUP(B437,Feuil1!B:AD,24,FALSE)</f>
        <v>BURKINA FASO</v>
      </c>
    </row>
    <row r="438" spans="1:18" ht="16.5" x14ac:dyDescent="0.25">
      <c r="A438" s="23">
        <v>382288</v>
      </c>
      <c r="B438" s="23" t="s">
        <v>2168</v>
      </c>
      <c r="C438" s="23" t="s">
        <v>1557</v>
      </c>
      <c r="D438" s="23" t="s">
        <v>2169</v>
      </c>
      <c r="E438" s="23" t="s">
        <v>2170</v>
      </c>
      <c r="F438" s="23"/>
      <c r="G438" s="23" t="s">
        <v>2171</v>
      </c>
      <c r="H438" s="23">
        <v>2720</v>
      </c>
      <c r="I438" s="23"/>
      <c r="J438" s="23" t="s">
        <v>1565</v>
      </c>
      <c r="K438" s="23"/>
      <c r="L438" s="23">
        <v>1000</v>
      </c>
      <c r="M438" s="23">
        <v>2720</v>
      </c>
      <c r="N438" s="23" t="s">
        <v>1561</v>
      </c>
      <c r="O438" s="23">
        <v>3126</v>
      </c>
      <c r="P438" s="27"/>
      <c r="Q438" t="str">
        <f>VLOOKUP(B438,Feuil1!B:AD,23,FALSE)</f>
        <v>Transit sous réserve de déclaration</v>
      </c>
      <c r="R438" t="str">
        <f>VLOOKUP(B438,Feuil1!B:AD,24,FALSE)</f>
        <v>BURKINA FASO</v>
      </c>
    </row>
    <row r="439" spans="1:18" ht="16.5" x14ac:dyDescent="0.25">
      <c r="A439" s="23">
        <v>382289</v>
      </c>
      <c r="B439" s="23" t="s">
        <v>2172</v>
      </c>
      <c r="C439" s="23" t="s">
        <v>1557</v>
      </c>
      <c r="D439" s="23" t="s">
        <v>2173</v>
      </c>
      <c r="E439" s="23" t="s">
        <v>2174</v>
      </c>
      <c r="F439" s="23"/>
      <c r="G439" s="23" t="s">
        <v>1571</v>
      </c>
      <c r="H439" s="23">
        <v>8560</v>
      </c>
      <c r="I439" s="23"/>
      <c r="J439" s="23" t="s">
        <v>1354</v>
      </c>
      <c r="K439" s="23"/>
      <c r="L439" s="23">
        <v>0</v>
      </c>
      <c r="M439" s="23">
        <v>0</v>
      </c>
      <c r="N439" s="23" t="s">
        <v>1561</v>
      </c>
      <c r="O439" s="23">
        <v>3126</v>
      </c>
      <c r="P439" s="27"/>
      <c r="Q439" t="str">
        <f>VLOOKUP(B439,Feuil1!B:AD,23,FALSE)</f>
        <v>Transit sous réserve de déclaration</v>
      </c>
      <c r="R439" t="str">
        <f>VLOOKUP(B439,Feuil1!B:AD,24,FALSE)</f>
        <v>BURKINA FASO</v>
      </c>
    </row>
    <row r="440" spans="1:18" ht="16.5" x14ac:dyDescent="0.25">
      <c r="A440" s="23">
        <v>382290</v>
      </c>
      <c r="B440" s="23" t="s">
        <v>2175</v>
      </c>
      <c r="C440" s="23" t="s">
        <v>1557</v>
      </c>
      <c r="D440" s="23" t="s">
        <v>2176</v>
      </c>
      <c r="E440" s="23" t="s">
        <v>2177</v>
      </c>
      <c r="F440" s="23"/>
      <c r="G440" s="23" t="s">
        <v>1740</v>
      </c>
      <c r="H440" s="23">
        <v>8560</v>
      </c>
      <c r="I440" s="23"/>
      <c r="J440" s="23" t="s">
        <v>1354</v>
      </c>
      <c r="K440" s="23"/>
      <c r="L440" s="23">
        <v>0</v>
      </c>
      <c r="M440" s="23">
        <v>0</v>
      </c>
      <c r="N440" s="23" t="s">
        <v>1561</v>
      </c>
      <c r="O440" s="23">
        <v>3126</v>
      </c>
      <c r="P440" s="27"/>
      <c r="Q440" t="str">
        <f>VLOOKUP(B440,Feuil1!B:AD,23,FALSE)</f>
        <v>Transit sous réserve de déclaration</v>
      </c>
      <c r="R440" t="str">
        <f>VLOOKUP(B440,Feuil1!B:AD,24,FALSE)</f>
        <v>BURKINA FASO</v>
      </c>
    </row>
    <row r="441" spans="1:18" ht="16.5" x14ac:dyDescent="0.25">
      <c r="A441" s="23">
        <v>382291</v>
      </c>
      <c r="B441" s="23" t="s">
        <v>2276</v>
      </c>
      <c r="C441" s="23" t="s">
        <v>1557</v>
      </c>
      <c r="D441" s="23" t="s">
        <v>2277</v>
      </c>
      <c r="E441" s="23" t="s">
        <v>2278</v>
      </c>
      <c r="F441" s="23"/>
      <c r="G441" s="23" t="s">
        <v>1571</v>
      </c>
      <c r="H441" s="23">
        <v>15720</v>
      </c>
      <c r="I441" s="23"/>
      <c r="J441" s="23" t="s">
        <v>1354</v>
      </c>
      <c r="K441" s="23"/>
      <c r="L441" s="23">
        <v>0</v>
      </c>
      <c r="M441" s="23">
        <v>0</v>
      </c>
      <c r="N441" s="23" t="s">
        <v>1561</v>
      </c>
      <c r="O441" s="23">
        <v>3126</v>
      </c>
      <c r="P441" s="27"/>
      <c r="Q441" t="str">
        <f>VLOOKUP(B441,Feuil1!B:AD,23,FALSE)</f>
        <v>Transit sous réserve de déclaration</v>
      </c>
      <c r="R441" t="str">
        <f>VLOOKUP(B441,Feuil1!B:AD,24,FALSE)</f>
        <v>BURKINA FASO</v>
      </c>
    </row>
    <row r="442" spans="1:18" ht="16.5" x14ac:dyDescent="0.25">
      <c r="A442" s="23">
        <v>382292</v>
      </c>
      <c r="B442" s="23" t="s">
        <v>2279</v>
      </c>
      <c r="C442" s="23" t="s">
        <v>1557</v>
      </c>
      <c r="D442" s="23" t="s">
        <v>2280</v>
      </c>
      <c r="E442" s="23" t="s">
        <v>2281</v>
      </c>
      <c r="F442" s="23"/>
      <c r="G442" s="23" t="s">
        <v>1786</v>
      </c>
      <c r="H442" s="23">
        <v>2500</v>
      </c>
      <c r="I442" s="23"/>
      <c r="J442" s="23" t="s">
        <v>1565</v>
      </c>
      <c r="K442" s="23"/>
      <c r="L442" s="23">
        <v>1000</v>
      </c>
      <c r="M442" s="23">
        <v>2500</v>
      </c>
      <c r="N442" s="23" t="s">
        <v>1561</v>
      </c>
      <c r="O442" s="23">
        <v>3126</v>
      </c>
      <c r="P442" s="27"/>
      <c r="Q442" t="str">
        <f>VLOOKUP(B442,Feuil1!B:AD,23,FALSE)</f>
        <v>Transit sous réserve de déclaration</v>
      </c>
      <c r="R442" t="str">
        <f>VLOOKUP(B442,Feuil1!B:AD,24,FALSE)</f>
        <v>BURKINA FASO</v>
      </c>
    </row>
    <row r="443" spans="1:18" ht="16.5" x14ac:dyDescent="0.25">
      <c r="A443" s="23">
        <v>382293</v>
      </c>
      <c r="B443" s="23" t="s">
        <v>2282</v>
      </c>
      <c r="C443" s="23" t="s">
        <v>1557</v>
      </c>
      <c r="D443" s="23" t="s">
        <v>2283</v>
      </c>
      <c r="E443" s="23" t="s">
        <v>2284</v>
      </c>
      <c r="F443" s="23"/>
      <c r="G443" s="23" t="s">
        <v>1571</v>
      </c>
      <c r="H443" s="23">
        <v>8000</v>
      </c>
      <c r="I443" s="23"/>
      <c r="J443" s="23" t="s">
        <v>1354</v>
      </c>
      <c r="K443" s="23"/>
      <c r="L443" s="23">
        <v>0</v>
      </c>
      <c r="M443" s="23">
        <v>0</v>
      </c>
      <c r="N443" s="23" t="s">
        <v>1561</v>
      </c>
      <c r="O443" s="23">
        <v>3126</v>
      </c>
      <c r="P443" s="27"/>
      <c r="Q443" t="str">
        <f>VLOOKUP(B443,Feuil1!B:AD,23,FALSE)</f>
        <v>Transit sous réserve de déclaration</v>
      </c>
      <c r="R443" t="str">
        <f>VLOOKUP(B443,Feuil1!B:AD,24,FALSE)</f>
        <v>BURKINA FASO</v>
      </c>
    </row>
    <row r="444" spans="1:18" ht="16.5" x14ac:dyDescent="0.25">
      <c r="A444" s="23">
        <v>382294</v>
      </c>
      <c r="B444" s="23" t="s">
        <v>2285</v>
      </c>
      <c r="C444" s="23" t="s">
        <v>1557</v>
      </c>
      <c r="D444" s="23" t="s">
        <v>2286</v>
      </c>
      <c r="E444" s="23" t="s">
        <v>2287</v>
      </c>
      <c r="F444" s="23"/>
      <c r="G444" s="23" t="s">
        <v>2288</v>
      </c>
      <c r="H444" s="23">
        <v>12000</v>
      </c>
      <c r="I444" s="23"/>
      <c r="J444" s="23" t="s">
        <v>1565</v>
      </c>
      <c r="K444" s="23"/>
      <c r="L444" s="23">
        <v>1000</v>
      </c>
      <c r="M444" s="23">
        <v>12000</v>
      </c>
      <c r="N444" s="23" t="s">
        <v>1561</v>
      </c>
      <c r="O444" s="23">
        <v>3126</v>
      </c>
      <c r="P444" s="27"/>
      <c r="Q444" t="str">
        <f>VLOOKUP(B444,Feuil1!B:AD,23,FALSE)</f>
        <v>Transit sous réserve de déclaration</v>
      </c>
      <c r="R444" t="str">
        <f>VLOOKUP(B444,Feuil1!B:AD,24,FALSE)</f>
        <v>BURKINA FASO</v>
      </c>
    </row>
    <row r="445" spans="1:18" ht="16.5" x14ac:dyDescent="0.25">
      <c r="A445" s="23">
        <v>382295</v>
      </c>
      <c r="B445" s="23" t="s">
        <v>2289</v>
      </c>
      <c r="C445" s="23" t="s">
        <v>1557</v>
      </c>
      <c r="D445" s="23" t="s">
        <v>2290</v>
      </c>
      <c r="E445" s="23" t="s">
        <v>2291</v>
      </c>
      <c r="F445" s="23"/>
      <c r="G445" s="23" t="s">
        <v>2292</v>
      </c>
      <c r="H445" s="23">
        <v>3000</v>
      </c>
      <c r="I445" s="23"/>
      <c r="J445" s="23" t="s">
        <v>1565</v>
      </c>
      <c r="K445" s="23"/>
      <c r="L445" s="23">
        <v>1000</v>
      </c>
      <c r="M445" s="23">
        <v>3000</v>
      </c>
      <c r="N445" s="23" t="s">
        <v>1561</v>
      </c>
      <c r="O445" s="23">
        <v>3126</v>
      </c>
      <c r="P445" s="27"/>
      <c r="Q445" t="str">
        <f>VLOOKUP(B445,Feuil1!B:AD,23,FALSE)</f>
        <v>Transit sous réserve de déclaration</v>
      </c>
      <c r="R445" t="str">
        <f>VLOOKUP(B445,Feuil1!B:AD,24,FALSE)</f>
        <v>BURKINA FASO</v>
      </c>
    </row>
    <row r="446" spans="1:18" ht="16.5" x14ac:dyDescent="0.25">
      <c r="A446" s="23">
        <v>382296</v>
      </c>
      <c r="B446" s="23" t="s">
        <v>2293</v>
      </c>
      <c r="C446" s="23" t="s">
        <v>1557</v>
      </c>
      <c r="D446" s="23" t="s">
        <v>2294</v>
      </c>
      <c r="E446" s="23" t="s">
        <v>2295</v>
      </c>
      <c r="F446" s="23"/>
      <c r="G446" s="23" t="s">
        <v>2296</v>
      </c>
      <c r="H446" s="23">
        <v>8960</v>
      </c>
      <c r="I446" s="23"/>
      <c r="J446" s="23" t="s">
        <v>1565</v>
      </c>
      <c r="K446" s="23"/>
      <c r="L446" s="23">
        <v>1000</v>
      </c>
      <c r="M446" s="23">
        <v>8960</v>
      </c>
      <c r="N446" s="23" t="s">
        <v>1561</v>
      </c>
      <c r="O446" s="23">
        <v>3126</v>
      </c>
      <c r="P446" s="27"/>
      <c r="Q446" t="str">
        <f>VLOOKUP(B446,Feuil1!B:AD,23,FALSE)</f>
        <v>Transit sous réserve de déclaration</v>
      </c>
      <c r="R446" t="str">
        <f>VLOOKUP(B446,Feuil1!B:AD,24,FALSE)</f>
        <v>BURKINA FASO</v>
      </c>
    </row>
    <row r="447" spans="1:18" ht="16.5" x14ac:dyDescent="0.25">
      <c r="A447" s="23">
        <v>382297</v>
      </c>
      <c r="B447" s="23" t="s">
        <v>2297</v>
      </c>
      <c r="C447" s="23" t="s">
        <v>1557</v>
      </c>
      <c r="D447" s="23" t="s">
        <v>2298</v>
      </c>
      <c r="E447" s="23" t="s">
        <v>2299</v>
      </c>
      <c r="F447" s="23"/>
      <c r="G447" s="23" t="s">
        <v>1744</v>
      </c>
      <c r="H447" s="23">
        <v>1500</v>
      </c>
      <c r="I447" s="23"/>
      <c r="J447" s="23" t="s">
        <v>1354</v>
      </c>
      <c r="K447" s="23"/>
      <c r="L447" s="23">
        <v>0</v>
      </c>
      <c r="M447" s="23">
        <v>0</v>
      </c>
      <c r="N447" s="23" t="s">
        <v>1561</v>
      </c>
      <c r="O447" s="23">
        <v>3126</v>
      </c>
      <c r="P447" s="27"/>
      <c r="Q447" t="str">
        <f>VLOOKUP(B447,Feuil1!B:AD,23,FALSE)</f>
        <v>Transit sous réserve de déclaration</v>
      </c>
      <c r="R447" t="str">
        <f>VLOOKUP(B447,Feuil1!B:AD,24,FALSE)</f>
        <v>BURKINA FASO</v>
      </c>
    </row>
    <row r="448" spans="1:18" ht="16.5" x14ac:dyDescent="0.25">
      <c r="A448" s="23">
        <v>382493</v>
      </c>
      <c r="B448" s="23" t="s">
        <v>2304</v>
      </c>
      <c r="C448" s="23" t="s">
        <v>1557</v>
      </c>
      <c r="D448" s="23" t="s">
        <v>2305</v>
      </c>
      <c r="E448" s="23" t="s">
        <v>2306</v>
      </c>
      <c r="F448" s="23"/>
      <c r="G448" s="23" t="s">
        <v>2115</v>
      </c>
      <c r="H448" s="23">
        <v>7720</v>
      </c>
      <c r="I448" s="23"/>
      <c r="J448" s="23" t="s">
        <v>1354</v>
      </c>
      <c r="K448" s="23"/>
      <c r="L448" s="23">
        <v>0</v>
      </c>
      <c r="M448" s="23">
        <v>0</v>
      </c>
      <c r="N448" s="23" t="s">
        <v>1561</v>
      </c>
      <c r="O448" s="23">
        <v>3126</v>
      </c>
      <c r="P448" s="27"/>
      <c r="Q448" t="str">
        <f>VLOOKUP(B448,Feuil1!B:AD,23,FALSE)</f>
        <v>Transit cotier</v>
      </c>
      <c r="R448" t="str">
        <f>VLOOKUP(B448,Feuil1!B:AD,24,FALSE)</f>
        <v>BENIN</v>
      </c>
    </row>
    <row r="449" spans="1:18" ht="16.5" x14ac:dyDescent="0.25">
      <c r="A449" s="23">
        <v>382494</v>
      </c>
      <c r="B449" s="23" t="s">
        <v>2307</v>
      </c>
      <c r="C449" s="23" t="s">
        <v>1557</v>
      </c>
      <c r="D449" s="23" t="s">
        <v>2308</v>
      </c>
      <c r="E449" s="23" t="s">
        <v>2309</v>
      </c>
      <c r="F449" s="23"/>
      <c r="G449" s="23" t="s">
        <v>2115</v>
      </c>
      <c r="H449" s="23">
        <v>7720</v>
      </c>
      <c r="I449" s="23"/>
      <c r="J449" s="23" t="s">
        <v>1354</v>
      </c>
      <c r="K449" s="23"/>
      <c r="L449" s="23">
        <v>0</v>
      </c>
      <c r="M449" s="23">
        <v>0</v>
      </c>
      <c r="N449" s="23" t="s">
        <v>1561</v>
      </c>
      <c r="O449" s="23">
        <v>3126</v>
      </c>
      <c r="P449" s="27"/>
      <c r="Q449" t="str">
        <f>VLOOKUP(B449,Feuil1!B:AD,23,FALSE)</f>
        <v>Transit sous réserve de déclaration</v>
      </c>
      <c r="R449" t="str">
        <f>VLOOKUP(B449,Feuil1!B:AD,24,FALSE)</f>
        <v>BURKINA FASO</v>
      </c>
    </row>
  </sheetData>
  <autoFilter ref="A1:R449" xr:uid="{00000000-0001-0000-0100-000000000000}">
    <filterColumn colId="16">
      <filters>
        <filter val="#N/A"/>
      </filters>
    </filterColumn>
    <sortState xmlns:xlrd2="http://schemas.microsoft.com/office/spreadsheetml/2017/richdata2" ref="A411:R449">
      <sortCondition ref="B1:B449"/>
    </sortState>
  </autoFilter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b77fa2c6-22f2-4b6b-855f-d6dbb82e8716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AB39EABB2131F4B960FBF8C452F4117" ma:contentTypeVersion="11" ma:contentTypeDescription="Crée un document." ma:contentTypeScope="" ma:versionID="8fa2a96e7b45eec51af85c2cd8a195f7">
  <xsd:schema xmlns:xsd="http://www.w3.org/2001/XMLSchema" xmlns:xs="http://www.w3.org/2001/XMLSchema" xmlns:p="http://schemas.microsoft.com/office/2006/metadata/properties" xmlns:ns3="b77fa2c6-22f2-4b6b-855f-d6dbb82e8716" targetNamespace="http://schemas.microsoft.com/office/2006/metadata/properties" ma:root="true" ma:fieldsID="34ab7a89ae4d6a445132cb4e3685166a" ns3:_="">
    <xsd:import namespace="b77fa2c6-22f2-4b6b-855f-d6dbb82e871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DateTaken" minOccurs="0"/>
                <xsd:element ref="ns3:MediaServiceSystem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_activity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7fa2c6-22f2-4b6b-855f-d6dbb82e871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ystemTags" ma:index="13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_activity" ma:index="17" nillable="true" ma:displayName="_activity" ma:hidden="true" ma:internalName="_activity">
      <xsd:simpleType>
        <xsd:restriction base="dms:Note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A0F9C87-C04A-4864-9558-DC8E7DE43CE4}">
  <ds:schemaRefs>
    <ds:schemaRef ds:uri="http://schemas.microsoft.com/office/2006/metadata/properties"/>
    <ds:schemaRef ds:uri="http://schemas.microsoft.com/office/infopath/2007/PartnerControls"/>
    <ds:schemaRef ds:uri="b77fa2c6-22f2-4b6b-855f-d6dbb82e8716"/>
  </ds:schemaRefs>
</ds:datastoreItem>
</file>

<file path=customXml/itemProps2.xml><?xml version="1.0" encoding="utf-8"?>
<ds:datastoreItem xmlns:ds="http://schemas.openxmlformats.org/officeDocument/2006/customXml" ds:itemID="{894B9F00-60A7-4FC9-89C1-325EE5C9350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77fa2c6-22f2-4b6b-855f-d6dbb82e871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9C8ED08-6057-4169-B107-BD498C67015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CMS</vt:lpstr>
      <vt:lpstr>Feuil3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symphorien.aziaka</dc:creator>
  <cp:lastModifiedBy>Baoubadi Pignandi BITHO</cp:lastModifiedBy>
  <dcterms:created xsi:type="dcterms:W3CDTF">2014-07-01T15:27:06Z</dcterms:created>
  <dcterms:modified xsi:type="dcterms:W3CDTF">2025-01-09T12:34:33Z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0x010100BAB39EABB2131F4B960FBF8C452F4117</vt:lpwstr>
  </property>
</Properties>
</file>